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activeTab="3"/>
  </bookViews>
  <sheets>
    <sheet name="汇总" sheetId="7" r:id="rId1"/>
    <sheet name="1.小报告厅设备方案" sheetId="1" r:id="rId2"/>
    <sheet name="2.中报告厅设备方案" sheetId="2" r:id="rId3"/>
    <sheet name="3.电影放映系统" sheetId="9" r:id="rId4"/>
    <sheet name="4.小报告厅装修方案" sheetId="4" r:id="rId5"/>
    <sheet name="5.中报告厅装修方案" sheetId="8" r:id="rId6"/>
    <sheet name="6.家具" sheetId="3" r:id="rId7"/>
    <sheet name="7.空调" sheetId="6" r:id="rId8"/>
  </sheets>
  <externalReferences>
    <externalReference r:id="rId9"/>
  </externalReferences>
  <definedNames>
    <definedName name="DATA_数据库">[1]数据库!$1:$1048576</definedName>
    <definedName name="Database" hidden="1">#REF!</definedName>
    <definedName name="FDP">[1]数据库!$A$83:$A$88</definedName>
    <definedName name="_xlnm.Print_Area" localSheetId="5">'5.中报告厅装修方案'!$A$1:$J$42</definedName>
    <definedName name="_xlnm.Print_Area" localSheetId="7">'7.空调'!$A$1:$J$60</definedName>
    <definedName name="_xlnm.Print_Titles" localSheetId="4">'4.小报告厅装修方案'!$2:$2</definedName>
    <definedName name="_xlnm.Print_Titles" localSheetId="5">'5.中报告厅装修方案'!$2:$2</definedName>
    <definedName name="_xlnm.Print_Titles" localSheetId="6">'6.家具'!$2:$2</definedName>
  </definedNames>
  <calcPr calcId="191029" iterate="1" iterateCount="1" iterateDelta="0.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<sst xmlns="http://schemas.openxmlformats.org/spreadsheetml/2006/main" count="1103" uniqueCount="475">
  <si>
    <t>华贸学院中小报告厅项目汇总表</t>
  </si>
  <si>
    <t>序号</t>
  </si>
  <si>
    <t>分部分项工程名称</t>
  </si>
  <si>
    <t>数量</t>
  </si>
  <si>
    <t>单位</t>
  </si>
  <si>
    <t>分部分项工程报价</t>
  </si>
  <si>
    <t>备注</t>
  </si>
  <si>
    <t>项</t>
  </si>
  <si>
    <t>电影放映系统</t>
  </si>
  <si>
    <t>含税合计</t>
  </si>
  <si>
    <t>华南商贸职业学院报告厅设备采购及装修改造项目-小报告厅设备方案</t>
  </si>
  <si>
    <t>设备名称</t>
  </si>
  <si>
    <t>参考品牌</t>
  </si>
  <si>
    <t>主要技术参数</t>
  </si>
  <si>
    <t>设备单价</t>
  </si>
  <si>
    <t>设备合价</t>
  </si>
  <si>
    <t>注明品牌</t>
  </si>
  <si>
    <t>1、LED显示系统(屏体尺寸：宽度5.4m，高度2.3625m）</t>
  </si>
  <si>
    <t>P1.87内全彩COB显示屏（含安装结构框架）</t>
  </si>
  <si>
    <t>利亚德
洲明
奥拓</t>
  </si>
  <si>
    <t>1、像素点间距：≤1.875mm，封装类型：COB封装；
2、LED显示尺寸：≥5400 mm x 2362.5mm,面积：≥12.7575㎡；LED整屏分辨率：≥2880 x1260；
3、箱体尺寸：600mm x 337.5mm；
4、箱体材质：压铸铝；
5、箱体分辨率：≥320 x 180；
6、亮度：≥600nit；
7、刷新率：≥3840Hz；
8、对比度：≥5000:1，视角：≥160°；
9、LED显示屏具备自适应色彩调功能，通过调节LED显示设备的像素灯电流，使述当前显示图像的色坐标与标准色坐标保持一致；
10、最大功耗：≤380W/㎡，平均功耗：≤150W/㎡；</t>
  </si>
  <si>
    <t>㎡</t>
  </si>
  <si>
    <t>视频控制系统软件</t>
  </si>
  <si>
    <t>配套</t>
  </si>
  <si>
    <t>1、支持同步显示播图片.文字和视频文件；支持多种播放格式；
2、可通过软件调整显示屏的亮度.对比度.色彩等功能</t>
  </si>
  <si>
    <t>套</t>
  </si>
  <si>
    <t>视频控制服务器</t>
  </si>
  <si>
    <t>1、输入：1路HDMI2.0，2路HDMI1.3；
2、输出：8路千兆网口；
3、支持场景保存、覆盖、删除；
4、支持预览场景内的图层布局；
5、支持三种画面缩放模式，包括点对点模式、全屏缩放、自定义缩放；
6、支持输出画质调整，包括亮度、对比度、饱和度、色调调整；</t>
  </si>
  <si>
    <t>台</t>
  </si>
  <si>
    <t>视频服务器</t>
  </si>
  <si>
    <t>国产优质</t>
  </si>
  <si>
    <t>1、主机+23.8英寸高清显示器 i7-9700 16G内存 1T硬盘 2G独显</t>
  </si>
  <si>
    <t>备品备件</t>
  </si>
  <si>
    <t>1、同批次4张</t>
  </si>
  <si>
    <t>多功能配电箱</t>
  </si>
  <si>
    <t>1、具有防腐、防锈、防尘的功能
2、具有远程监控和无人值守功能
3、电气防护具有过流.短路.断路.过载等保护措施
4、按键启动，定时开关，遥控开关
5、10KW配电箱
6、带PLC功能</t>
  </si>
  <si>
    <t>主电源线和辅材</t>
  </si>
  <si>
    <t>国标三芯3*2.5mm²电缆线，CAT5e网线</t>
  </si>
  <si>
    <t>会标屏（显示尺寸：宽6992*高304mm），变更后尺寸：会标屏（显示尺寸：宽6992*高608mm）</t>
  </si>
  <si>
    <t>LED单色显示屏
（含安装结构框架）</t>
  </si>
  <si>
    <t>1、单色显示屏，像素间距：4.75mm；采用高强度电路板模组结构，模组尺寸：304*152mm；分辨率：64✘32，显示尺寸：宽6992*高304mm（宽23张*高2张）；分辨率：1472*64；总像素点月：94208；
2、亮度600cd/㎡，失控率1/10000，成离散性分布；功耗：峰值:600W/㎡平均值:200W/㎡；
3、含电源.接收卡.控制系统</t>
  </si>
  <si>
    <t>控制软件</t>
  </si>
  <si>
    <t>1、支持同步显示播图片.文字和视频文件；支持多种播放格式；可通过软件调整显示屏的亮度.对比度.色彩等功能</t>
  </si>
  <si>
    <t>1、同批次模组2张，电源1台</t>
  </si>
  <si>
    <t>2、扩声系统</t>
  </si>
  <si>
    <t>15寸主扩声扬声器</t>
  </si>
  <si>
    <t>IPS
itc
LEYARD</t>
  </si>
  <si>
    <t>1、单元尺寸：低音：15"×1，高音：1.7"压缩高音单元×1
2、覆盖角度：(H)90°(V)80°
3、最大声压级：≥127dB
4、灵敏度：100dB/W/M
5、阻抗：8Ω
6、功率：额定功率：500W，峰值功率：2000W
7、频响：40Hz-20KHz</t>
  </si>
  <si>
    <t>只</t>
  </si>
  <si>
    <t>专业功率放大器</t>
  </si>
  <si>
    <t>1、输出功率：立体声@8Ω：700W×2；立体声@4Ω：1000W×2；桥接@16Ω：1400W；桥接@8Ω：2000W
2、输入灵敏度：2.2dBu(1V)/8.2dBu(2V)
3、输入阻抗：10KΩ 
4、频率响应(@1W功率下)：20Hz-20KHz/±1dB @8Ω
5、THD+N(@1/8功率下) ：≤0.01%
6、分离度(@1KHz) ：≥80dB
7、阻尼系数(@1KHz) ：≥200@ 8 ohms 
8、信噪比（A计权）：≥102dB
9、输入电压：~220V/50Hz
10、功率是所选扬声器的1.5倍功率</t>
  </si>
  <si>
    <t>10寸返送扬声器</t>
  </si>
  <si>
    <t>1、单元尺寸：低音：10"低音×1，高音：1.4"压缩高音单元×1
阻抗：8Ω
2、覆盖角度：(H)80°(V)60°
3、频响：60Hz-20KHz
4、功率：额定功率：300W，峰值功率：1200W
5、灵敏度：98dB/W/M
6、最大声压级（额定/峰值）：123dB/129dB</t>
  </si>
  <si>
    <t>1、输出功率：立体声@8Ω：500W×2；立体声@4Ω：850W×2；桥接@8Ω：1700W
2、输入灵敏度：2.2dBu(1V)/8.2dBu(2V)
3、输入阻抗：10KΩ 
4、频率响应(@1W功率下)：20Hz-20KHz/±1dB @8Ω
5、THD+N(@1/8功率下) ：≤0.01%
6、分离度(@1KHz) ：≥80dB
7、阻尼系数(@1KHz) ：≥200@ 8 ohms 
8、信噪比（A计权）：≥100dB
9、输入电压：~220V/50Hz
10、功率是所选扬声器的1.5倍功率</t>
  </si>
  <si>
    <t>10寸补声扬声器</t>
  </si>
  <si>
    <t>1、单元尺寸：低音：10"低音×1，高音：1.7"压缩高音单元×1
阻抗：8Ω
2、覆盖角度：(H)90°(V)80°
3、最大声压级（额定/峰值）：123dB/129dB
4、频响：45Hz-20KHz
5、功率：额定功率：300W，峰值功率：1200W
6、灵敏度：98dB/W/M</t>
  </si>
  <si>
    <t>支架</t>
  </si>
  <si>
    <t>1、固定面板尺寸（长*宽）:227mm*150mm±1mm
2、臂长：280mm至400mm（可调节）
3、重量：2.56Kg
4、类型：音箱支架</t>
  </si>
  <si>
    <t>数字调音台</t>
  </si>
  <si>
    <t>MIDAS
ALLEN&amp;HEATH
YAMAHA</t>
  </si>
  <si>
    <t>1、16输入通道；8路单声道+10话筒+4立体声；
2、4编组母线和1立体声母线，4AUX（包括FX）；
3、单声道输入通道配有PAD开关；
4、SPX效果器，含24组预置效果；“D-PRE”话放，带有倒向晶体管电路；
5、单旋钮压缩器；24-bit/192kHz 2进/2出 USB音频功能；
6、48V幻象电源；XLR平衡输出；</t>
  </si>
  <si>
    <t>数字音频处理器</t>
  </si>
  <si>
    <t>1、8×8数字音频处理器，平衡式线路
2、处理器：48kHz采样频率，64-bit DSP处理器；32-bit A/D及D/A转换
3、幻象供电：DC 48V
4、频率响应：20Hz～20KHz
5、总谐波失真+噪声：≤0.002% OUTPUT=24dBu/1kHz
6、信噪比：≥110dB@1kHz 24dBu（A计权）
7、输入阻抗(平衡式)：平衡：20KΩ
8、最大输出阻抗(平衡式)：平衡：100Ω
9、集成动态范围控制（DRC）、自动增益（AGC）、反馈抑制（AFC）、自适应降噪（ANS）、自适应回声消除（AEC）、音频滤波器（GEQ、PEQ、分频器）等功能</t>
  </si>
  <si>
    <t xml:space="preserve">一拖二无线手持话筒 </t>
  </si>
  <si>
    <t>1、频率范围：470MHz-510MHz、540MHz-590MHz、640MHz-690MHz、807MHz-830MHz
2、频率响应：20Hz~20kHz （±3dB）
3、信噪比：≥105dB（XLR）
4、THD+N：＜0.1%
5、工作距离：约80m
6、失真度：&lt;0.05%
7、天线接口：BNC/50Ω
8、接收灵敏度：＜-95dBm
9、音头：动圈式麦克风（双手持话筒）
10、锂离子充电电池</t>
  </si>
  <si>
    <t>无线话筒天线分配器</t>
  </si>
  <si>
    <t>1、频率范围：470MHZ-950MHZ
2、总增益：0±2dB
3、输入/出阻抗：50Ω
4、天线供电：12V
5、直流输出接口：12V DC/3A（MAX）×4 组 中央点为正极
6、电源：12V DC/3A
7、连接器端口：BNC</t>
  </si>
  <si>
    <t>话筒天线</t>
  </si>
  <si>
    <t>1、频率范围：470～950MHz
2、最大增益：8.0dBi
3、电压驻波比：≤2.0
4、极化方式：线极化
5、输入阻抗：50Ω
6、接头型号：BNC 接头
7、工作温度：-30～+60℃
8、放大器OIP3：＞25dBm
9、指向性：180°指向
10、供电电压：DC 8～12V</t>
  </si>
  <si>
    <t>电源管理器</t>
  </si>
  <si>
    <t>1、额定输出电压：AC 220V 50Hz 
2、额定输出电流：30A 
3、可控制电源：8路 
4、每路动作延时时间：1秒 
5、供电电源：VAC，220V 50/60Hz ，30A 
6、单路额定输出电源：10A
7、单个通道最大负载功率2200W，所有通道负载总功率达6000W。
8、远程控制（上电+24V直流信号）8通道电源时序打开/关闭—当船型开关处于off位置时有效。支持配置CH1和CH2通道为受控或不受控状态。
9、当远程控制有效时同时控制后板ALARM（报警）端口导通以起到级联控制ALARM（报警）功能。</t>
  </si>
  <si>
    <t>3、舞台灯光系统</t>
  </si>
  <si>
    <t>3.1  面光灯</t>
  </si>
  <si>
    <t>聚光灯（含安装灯钩）</t>
  </si>
  <si>
    <t>黄河
ITC
蔚来</t>
  </si>
  <si>
    <t>1、输入电压：AC 110-240V，50/60Hz
2、额定功率：200W
3、功率因数：PF≥0.98
4、光源：200W 白光LED COB 
5、光源平均寿命：50000H
6、色温：2700K-7000K
7、显色指数：Ra≥95 R9≥85 R15≥90
8、光学角度：12°-36°
9、控制方式：DMX512协议，RDM协议，内置主从模式、自走模式、手动控制模式
10、通道模式：精简模式3CH，标准模式6CH</t>
  </si>
  <si>
    <t>会议平板灯（含安装灯钩）</t>
  </si>
  <si>
    <t>1、输入电压：AC 110-240V，50/60Hz
2、额定功率：320W
3、光源：630*0.5W LED（WW300+CW330）
4、光源平均寿命：50000H
5、色温：3000K-6500K
6、显色指数：Ra≥95 
7、光斑角度：100°
8、通道模式：精简模式2CH，标准模式6CH，拓展模式7CH
9、控制方式：DMX512协议，RDM协议，内置主从模式、自走模式、手动控制模式</t>
  </si>
  <si>
    <t>3.2  外围设备及控制系统</t>
  </si>
  <si>
    <t>灯光控台</t>
  </si>
  <si>
    <t>1、电源接口：1个电源输入接口
2、信号接口：1个USB输入输出接口，2个DMX512输出接口</t>
  </si>
  <si>
    <t>灯光直通配电箱</t>
  </si>
  <si>
    <t>1、供电：三相五线制AC 380V±10％，频率50Hz±5％
2、空载功率：10W
3、功率因数：PF≥0.98
4、额定功率：12路×4KW，可适用于任何负载
5、外壳材料：冷轧板
6、电源接口：12个电源输出接口，1个插座接口
7、工作环境温度：-10℃-45℃
8、防护等级：IP20</t>
  </si>
  <si>
    <t>3.3  灯光安装材料及配件</t>
  </si>
  <si>
    <t>灯光灯杆</t>
  </si>
  <si>
    <t>1、杆体:DN40*2.5mm 镀锌圆管 (外经48mm.内经40mm,厚度 2.5mm)
2、含安装附件</t>
  </si>
  <si>
    <t>道</t>
  </si>
  <si>
    <t>4、无线会议系统</t>
  </si>
  <si>
    <t>一拖四无线会议话筒</t>
  </si>
  <si>
    <t>1、基于数字U段的传输技术，pi/4-DQPSK调制方式，采用国产主控芯片，传输距离80米；具有混响、均衡、智能静音、音频加密、功率调节功能
2、支持自动频率扫描功能，可快速给桌面麦找到清晰的频率
3、频率范围：470MHz-510MHz、540MHz-590MHz、640MHz-690MHz、807MHz-830MHz
4、频率响应：20Hz~20kHz （±3dB）
5、信噪比：≥105dB（XLR）
6、THD+N：＜0.1%
接收机指标
1、接收灵敏度：＜-95dBm
桌面麦指标
1、输出功率：≥5dBm（高功率）
2、充电时长：2.5小时
3、电池：3.7V  18650锂电池（2400mAh）*1
4、电池使用时长（单个电池）：支持15小时，一台设备可扩展至4个电池支持60小时连续发言
5、尺寸(L×W×H)：136×140×48.5mm（不含咪杆）
6、咪杆：鹅颈长咪杆</t>
  </si>
  <si>
    <t>电池</t>
  </si>
  <si>
    <t>1、电池（18650锂电池）1颗/包
2、每颗电池容量为2400mAh</t>
  </si>
  <si>
    <t>颗</t>
  </si>
  <si>
    <t>电子桌牌</t>
  </si>
  <si>
    <t>1、主屏幕尺寸：7.5英寸，分辨率：800*480
2、支持色彩：黑白红。
3、支持安卓系统手机连接蓝牙操作，更改信息简易方便。</t>
  </si>
  <si>
    <t>5、集中控制系统</t>
  </si>
  <si>
    <t>网络中控主机</t>
  </si>
  <si>
    <t>1、采用SMT全贴片式生产工艺，高度集成处理芯片，系统运行稳定、流畅。内置32位Cortex-A8 ARM架构内嵌式处理器，处理速度高达720MHz。
2、主机具备串行控制，IR红外控制，I/O控制，弱继电器等丰富的控制接口，支持接入各种类型周边设备，使用户操作更加简单。
3、支持红外控制、RS-232、RS-422、RS-485、UDP、TCP、telnet、http、MQTT以及SNMP等多种协议，兼容性强，可对接第三方设备。
4、支持有线触摸平板、安卓移动端以及IOS移动端等智能硬件通过网线或WIFI 对主机发送网络控制指令。
5、主机自带4.3英寸LCD触摸彩屏，可查看IP地址、修改IP地址。面板具有指示灯，可直观反馈串口、红外、设备的工作状态。支持全制式环保电源(110V-240V)，适合任何地区。
6、主机具备8路独立可编程串口，可收发RS-232，RS-485及RS-422信号。支持串口环出功能，主机的8路串口均可实现任意一个输入都可以从另外一个串口环出。
7、主机具备8路独立可编程IR红外发射口，实现对电视、空调等设备进行红外控制。支持导入各种常用的电器设备的红外代码库到主机，从而实现对相应设备控制。
8、主机具备8路数字I/0控制口，带保护电路。
9、主机具备8路弱电继电器控制接口。
10、主机具备1个NET网络控制接口，可做外部功能扩展使用，可并接256个网络设备。</t>
  </si>
  <si>
    <t>TG控制器</t>
  </si>
  <si>
    <t>1、协议兼容：搭配可编程中控主机使用，也全面支持第三方设备控制。
2、手动控制：在机器的正前方，有8个轻触开关，紧急情况下可以手动控制继电器的开关，在现场出现特发情况时可以使用这一功能，很好的保护其他的设备。
3、具有8路继电器，每路继电器都有三连接点的接线柱，具有常开与常闭的功能；具有1路零线端子接口。
4、具有8路独立电源开关控制，单路电流支持20A。
5、具有复位按键，支持恢复到出厂的默认设置。
6、具有设备运行状态指示灯及8个继电器的开关状态指示灯。
7、具有1路网络接口，支持通过网络实现远程控制。
8、机器具备ID识别，通过中控主机网络控制多台时，可通过ID识别。
9、具有键盘锁（LOCK）功能，防止误操作，便于用于维护管理。</t>
  </si>
  <si>
    <t>触摸屏</t>
  </si>
  <si>
    <t>1、设备采用 10.1 英寸高清屏，1920× 1200 分辨率，画质细腻，G+FF  工艺五点触控。
2、支持隐私保护功能，触摸屏拥有物理隐私拨片，滑动可遮挡摄像头，保护
3、CPU：四核 Corte×-A55,2.0G
4、RAM：2GB
5、内存：8GB
6、操作系统：Android 11.0
7、显示屏：IPS液晶屏
8、分辨率：1920×1200</t>
  </si>
  <si>
    <t>新中控编辑软件</t>
  </si>
  <si>
    <t>1、软件内嵌于中央控制系统触控设备，实现系统控制逻辑、处理等功能。
2、支持编程图片、图形、文字、按键等更具人性化的界面。
3、软件界面简单清晰、操作方便。
4、支持不少于3种控制模式</t>
  </si>
  <si>
    <t>安卓平板电脑</t>
  </si>
  <si>
    <t>1、11.5英寸 
2、深空灰 8G+128G 标准版 WiFi</t>
  </si>
  <si>
    <t>无线路由器</t>
  </si>
  <si>
    <t>1、1500M高速双频wifi 无线穿墙路由 
2、5G双频智能千兆无线路由，支持2x2 MIMO</t>
  </si>
  <si>
    <t>网络交换机</t>
  </si>
  <si>
    <t xml:space="preserve">1、24口千兆POE供电网络监控交换机 Web轻管理 </t>
  </si>
  <si>
    <t>6、矩阵切换系统</t>
  </si>
  <si>
    <t>无缝高清矩阵切换器</t>
  </si>
  <si>
    <t>1、支持16×16路信号切换
2、支持HDMI、DVI、VGA、SDI、HDBaseT、光纤的任意输入/输出信号卡，提高系统灵活性，其中DVI输入卡兼容CVBS，YUV,VGA信号，VGA输入/输出卡均兼容CVBS，YUV,VGA信号。
3、支持无缝切换功能，切换过程无黑屏信号。
4、支持模拟音频与HDMI内嵌音频选择输入输出。
5、串口：1×RS-232（9-针母D型接口）
6、RS-485控制接口：4位3.8mm凤凰接口，与触摸面板配合使用
7、以太网控制接口：RJ-45母接口</t>
  </si>
  <si>
    <t>HDMI无缝高清输入卡</t>
  </si>
  <si>
    <t>1、支持4路高速RJ45接口输入；
2、支持快速无缝切换，无闪烁，无黑屏；
3、支持断电现场切换记忆保护功能，特有ESD静电保护功能；
4、支持红外串口透传（搭配HDBaseT发送/接收盒子可实现红外串口输入输出）；
5、采用CAT5e/6线材输入最长距离达100M； 
6、兼容HDBaseT协议； 
7、支持热插拔，即插即用，极其方便；
8、输入最大支持分辨率：1920x1200P@60。</t>
  </si>
  <si>
    <t>块</t>
  </si>
  <si>
    <t>HDMI无缝高清输出卡</t>
  </si>
  <si>
    <t>1、支持4路HDMI-A母接口和3.5mm音频座；
2、支持快速无缝切换，无闪烁，无黑屏；
3、支持断电现场切换记忆保护功能，特有ESD静电保护功能；
4、支持模拟音频与HDMI内嵌音频选择输入；
5、兼容HDMI1.3a的标准，HDCP1.3协议，DVI1.0协议； 
6、最大支持分辨率：1920X1200P@60；
7、支持热插拔，即插即用，极其方便。</t>
  </si>
  <si>
    <t>7、辅助材料</t>
  </si>
  <si>
    <t>机柜</t>
  </si>
  <si>
    <t>1、600×800×2055mm 
2、含层板、PDU电源，风扇， M6方螺母钉</t>
  </si>
  <si>
    <t>配电箱</t>
  </si>
  <si>
    <t>1、具有防腐、防锈、防尘的功能
2、具有远程监控和无人值守功能
3、电气防护具有过流.短路.断路.过载等保护措施
4、按键启动，定时开关，遥控开关
5、20KW配电箱</t>
  </si>
  <si>
    <t>多媒体地插</t>
  </si>
  <si>
    <t>1、舞台区域地插：含HDMI输入×1、音频口输入×2、电源口×1、网络接口×1，2个
2、舞台区域地插：含HDMI输出×1、音频口输入×2、电源口×1、网络接口×1，2个
3、观众区地插：含HDMI输出×1、音频口输入×2、电源口×1、网络接口×1，2个</t>
  </si>
  <si>
    <t>个</t>
  </si>
  <si>
    <t>8、施工布线及系统集成</t>
  </si>
  <si>
    <t>弱电系统</t>
  </si>
  <si>
    <t>室内弱电线路改造，人工费用及线材材料费用</t>
  </si>
  <si>
    <t>平方米</t>
  </si>
  <si>
    <t>系统集成</t>
  </si>
  <si>
    <t>设备安装、调试、培训及售后等系统集成服务，按项目总金额的8%计提</t>
  </si>
  <si>
    <t>含税合计：（人民币大写）</t>
  </si>
  <si>
    <t>华南商贸职业学院报告厅设备采购及装修改造项目-中报告厅设备方案</t>
  </si>
  <si>
    <t xml:space="preserve">数量 </t>
  </si>
  <si>
    <t>1、LED显示系统（屏体尺寸：宽度7.2m，高度4.05m）</t>
  </si>
  <si>
    <t>1、像素点间距：≤1.875mm，封装类型：COB封装；
2、LED显示尺寸：≥7200 mm x 4050mm,面积：≥29.16㎡；LED整屏分辨率：≥3840 x 2160；
3、箱体尺寸：600mm x 337.5mm；
4、箱体材质：压铸铝；
5、箱体分辨率：≥320 x 180；
6、亮度：≥600nit；
7、刷新率：≥3840Hz；
8、对比度：≥5000:1，视角：≥160°；
9、LED显示屏具备自适应色彩调功能，通过调节LED显示设备的像素灯电流，使述当前显示图像的色坐标与标准色坐标保持一致；
10、最大功耗：≤380W/㎡，平均功耗：≤150W/㎡；</t>
  </si>
  <si>
    <t>1、输入：1路HDMI2.0,2路HDMI1.3；
2、输出：16路千兆网口；
3、支持场景保存、覆盖、删除；
4、支持预览场景内的图层布局；
5、支持三种画面缩放模式，包括点对点模式、全屏缩放、自定义缩放；
6、支持输出画质调整，包括亮度、对比度、饱和度、色调调整；</t>
  </si>
  <si>
    <t>1、具有防腐、防锈、防尘的功能
2、具有远程监控和无人值守功能
3、电气防护具有过流.短路.断路.过载等保护措施
4、按键启动，定时开关，遥控开关
5、20KW配电箱
6、带PLC功能</t>
  </si>
  <si>
    <t>国标三芯3*2.5mm²电缆线、CAT5e*16条</t>
  </si>
  <si>
    <t>会标屏(显示尺寸：10.944m*0.456m）变更后尺寸：会标屏(显示尺寸：9880×608）</t>
  </si>
  <si>
    <t>1、单色显示屏，像素间距：4.75mm；采用高强度电路板模组结构，模组尺寸：304*152mm；分辨率：64✘32，显示尺寸：宽14288*高456mm（宽47张*高3张）；分辨率：3008*96；总像素点月：288768；
2、亮度600cd/㎡，失控率≤1/10000，成离散性分布；功耗：峰值:600W/㎡ 平均值:200W/㎡；
3、含电源 .接收卡.控制系统</t>
  </si>
  <si>
    <t>舞台反看显示器</t>
  </si>
  <si>
    <t>显示屏</t>
  </si>
  <si>
    <t>LCD 尺寸：75"
背光源：LED 
分辨率：1920*1080
亮度：300cd/㎡
对比率：4000:1
响应时间：8ms 
像素点距：0.5622 (H) x 0.5622 (V)
帧频：60Hz
视角：H 178°，V 178°
寿命 ：50000h
色饱和度 ：68%
可视面积：1650.3(H)x928.3(V)
色彩度：16.7M
扫描方式：逐行扫描</t>
  </si>
  <si>
    <t>1.适用尺寸：32-75英寸
2.矮式电视移动底座 
3.承重：50KG</t>
  </si>
  <si>
    <t>2、扩声系统（按照5.1声道配置）</t>
  </si>
  <si>
    <t>左右主扩扬声器</t>
  </si>
  <si>
    <t>ezacoustics
itc
LEYARD</t>
  </si>
  <si>
    <t>1、扬声器类型：12"三分频全频扬声器
2、频率响应：48Hz-20kHz(-10dB)
3、最大输入额定功率：600W(持续)69V(RMS)；1200W(节目)139V(瞬时峰值)
4、灵敏度：102dB
5、最大输出声压级：135dB
6、标称阻抗：8Ω
7、指向角度(H×V)：90°×60°
8、驱动单元：1x12" 低音单元；1×8"钕磁中音单元；1 x 1"高音单元
9、输入接口：防水座出线</t>
  </si>
  <si>
    <t>中置主扩扬声器</t>
  </si>
  <si>
    <t>2×18"超低音扬声器</t>
  </si>
  <si>
    <t>1、扬声器类型：2×18"超低音扬声器
2、频率响应：28Hz～200Hz(-10dB)
3、最大输入额定功率：LF1：650W(持续),1300W(节目)；72V(RMS)，144V(瞬时峰值)；LF2：650W(持续),1300W(节目)；72V(RMS)，144V(瞬时峰值)
4、灵敏度：102dB
5、最大输出声压级：138dB
6、标称阻抗：LF1:8Ω；LF2:8Ω
7、指向角度(H×V)：None
8、驱动单元：2×18"超低音单元</t>
  </si>
  <si>
    <t>两通道D类功率放大器</t>
  </si>
  <si>
    <t>1、定阻输出支持2欧负载,定压支持100V或70V
2、额定功率：2×1500W/8Ω；2×2550W/4Ω；2×4335W/2Ω；1×3000W/16Ω；1×5100W/8Ω；1×8670W/4Ω；2×2500W/100V；2×1500W/70V
3、输入灵敏度：41dB，38dB，35dB，32dB（可选择）；
4、THD+N：典型值:0.03%(10%额定输出功率,1kHz,8Ω)
5、串扰抑制：≥90dB(低于额定功率,20Hz-1kHz,8Ω)
6、频率响应：典型值:+0dB,-0.5dB(10%额定输出功率,20Hz-20kHz,8Ω)
7、输入阻抗：20kΩ（平衡) ，10kΩ（非平衡)；
8、阻尼系数：典型值:1000(20Hz-200Hz,8Ω)
9、信噪比：≥105dB(A计权,20Hz-20kHz,8Ω)
10、保护功能：电源欠压保护、功放输出直流保护、过热保护、温度功率控制、过载功率控制
11、功率是所选扬声器的1.5倍功率</t>
  </si>
  <si>
    <t>8寸环绕声扬声器</t>
  </si>
  <si>
    <t>1、单元尺寸：8"两分频全频扬声器
2、覆盖角度：90°× 60° (可旋转号筒)
3、最大声压级（额定/峰值）：123dB/129dB
4、频响：65Hz～20kHz
5、阻抗：8Ω
6、功率：200W(持续)，400W(节目)
7、灵敏度：95dB</t>
  </si>
  <si>
    <t>辅助音箱</t>
  </si>
  <si>
    <t>1、固定面板尺寸（长*宽）:227mm*150mm±1mm
2、臂长：280mm至400mm（可调节）
3、重量：2.56Kg
4、类型：音箱支架
5、满足产品安装需求即可</t>
  </si>
  <si>
    <t>1、额定功率：2×1000W/8Ω；2×1700W/4Ω；2×2890W/2Ω；1×2000W/16Ω；1×3400W/8Ω；1×5780W/4Ω；2×1220W/70V
2、输入灵敏度：38dB，35dB，32dB，29dB（可选择）；
3、THD+N：典型值:0.05%(10%额定输出功率,1kHz,8Ω)
4、串扰抑制：≥90dB(低于额定功率,20Hz-1kHz,8Ω)
5、频率响应：典型值:+0dB,-0.5dB(10%额定输出功率,20Hz-20kHz,8Ω)
6、输入阻抗：20kΩ（平衡) ，10kΩ（非平衡)；
7、阻尼系数：典型值:1000(20Hz-200Hz,8Ω)
8、信噪比：≥105dB(A计权,20Hz-20kHz,8Ω)
9、保护功能：电源欠压保护、功放输出直流保护、过热保护、温度功率控制、过载功率控制
10、功率是所选扬声器的1.5倍功率</t>
  </si>
  <si>
    <t>1、单元尺寸：高音：1.4"压缩高音单元×1，低音：10"低音×1
2、覆盖角度：(H)80°(V)60°
3、最大声压级（额定/峰值）：123dB/129dB
4、频响：60Hz-20KHz
5、阻抗：8Ω
6、功率：额定功率：300W，峰值功率：1200W
7、灵敏度：98dB/W/M</t>
  </si>
  <si>
    <t>1、24个单声道输入（TRS+XLR）；
2、25个电动推子；
3、3个立体声输入（TRS）；4个立体声FX返回；20个混音输出（XLR）；2个立体声编组；2个立体声矩阵输出；
4、4个静音编组；4个DCA编组；4个FX引擎；4个FX发送/返回；10个软键；USB音频流；DAW MIDI控制；AES数字输出；
5、800×480触摸屏；
6、所有输入带有微调、极性、高通滤波器、门限、插入、4段参量均衡、压缩器和延时；所有混音输出带有插入、4段参量均衡、1/3 倍频程图示均衡、压缩器和延时；内置信号发生器；实时分析器带峰值频带指示</t>
  </si>
  <si>
    <t>音频处理器</t>
  </si>
  <si>
    <t>1、高性能64-bit DSP 处理器（1兆主频），32-bit/48KHz AD/DA，专业 DSP 处理，提供卓越的高品质声音。
2、具有12进12出音频矩阵，输入可根据音源的不同调整灵敏度。每路输入支持48V幻象电源供电，可单独配置开启关闭，灵活方便。
3、输入通道支持前级放大、信号发生器、扩展器、压缩器、均衡器、闪避器、AGC自动增益、AM自动混音功能、AFC自适应反馈消除、AEC回声消除、ANC噪声消除、音频矩阵；输出通道支持均衡器、延时器、分频器、高低通滤波器、限幅器；基于啸叫检测门限更新法，具有移频+陷波组合反馈抑制，可以使用24个可编程陷波点，可自由分配动态/静态点，自动/手动切换。
4、具有闪避器功能，用于背景音乐自动闪避话筒发言，提供多种参数设置，方便现场灵活运用。
5、具有话筒自动增益功能，用于控制话筒的拾音信号的动态范围，实现远近音质一致。
6、具有智能混音功能，包括增益共享混音以及门限自动混音两种方式，输入通道可单独选择是否参与智能混音，可根据不同的场景应用需求，选择相应的混音模式。可有效解决话筒多开导致扩声系统不稳定容易啸叫等痛点。
7、具有均衡器功能，提供参量均衡器和图示均衡器，每路输入/输出具有12段参量均衡器/10段图示均衡器/15段图示均衡器/31段图示均衡器可供选择。参量均衡器支持高架、低架、峰值滤波器三种类型，图示均衡器支持单点带宽调节。
8、具有扩展器功能，具有压缩器功能，具有限幅器功能。
9、具有回声消除功能，具有噪声消除功能，具有反馈抑制功能.</t>
  </si>
  <si>
    <t>演讲双咪杆会议话筒</t>
  </si>
  <si>
    <t xml:space="preserve">1、一套：2支咪头，1个支架
2、音头：20mm镀金电容音头
3、指向性：超心型
4、响应：20-20,000Hz
5、灵敏度：-30dB，31.6mV/Pa(0dB=1V/Pa@1kHz)
6、输出阻抗：≤200Ω
7、最大声压级：130dB(1%T.H.D.@1kHz)
8、等效噪声级：≤18dB  A计权
9、信噪比：≥76dB  A计权 
10、幻象供电：48V DC </t>
  </si>
  <si>
    <t>演讲话筒</t>
  </si>
  <si>
    <t>天线分配器</t>
  </si>
  <si>
    <t>3.2 一顶光</t>
  </si>
  <si>
    <t>固定染色灯</t>
  </si>
  <si>
    <t>1、输入电压：AC 110-240V，50/60Hz
2、额定功率：165W
3、光源：54×3W LED(R14+G14+B14+W12)
4、光源平均寿命：50000H
5、色温：3200K-7200K
6、显色指数：Ra≥75
7、光束角度：15°，光斑角度：30°
8、.控制方式：DMX512协议，RDM协议，内置主从模式、自走模式、声控模式、手动控制模式
9、通道模式：精简模式4CH，标准模式8CH</t>
  </si>
  <si>
    <t>3.3 二顶光</t>
  </si>
  <si>
    <t>3.4 三顶光</t>
  </si>
  <si>
    <t>3.5  外围设备及控制系统</t>
  </si>
  <si>
    <t>控台</t>
  </si>
  <si>
    <t>1、标准DMX512，2048个DMX控制通道
2、四个光电隔离独立驱动信号输出端口。
3、独立电源独立信号。可以控制40通道最多240台电脑灯和240路调光
4、320x240大屏幕显示所有操作和变化及输出
5、可以存储450个程序,独立系统锁功能，有效防止误操作
6、内置世界知名灯库使用更方便,可用U盘输入灯库,</t>
  </si>
  <si>
    <t>信号放大器</t>
  </si>
  <si>
    <t>1、电源接口：1个电源输入接口
2、信号接口：1个DMX512输入公接口，1个DMX512输入母接口，8个DMX512输出接口</t>
  </si>
  <si>
    <t>3.6  灯光安装材料及配件</t>
  </si>
  <si>
    <t>杆体:DN40*2.5mm 镀锌圆管 (外经48mm.内经40mm,厚度 2.5mm)</t>
  </si>
  <si>
    <t>全数字会议系统主机</t>
  </si>
  <si>
    <t>1、设备具有音频时钟同步传输技术，端到端音频传输小于5ms，采样率48K的非压缩音频传输。采用超五类线屏蔽线，确保会议信息长距离可靠传输，同时提供完美音质。
2、内置DSP处理器，具有16路音频矩阵、啸叫抑制、10段EQ调节、音量dB值调节、延时器调节功能。
3、设备具有会议发言录音功能；搭配会议话筒可以录制单个话筒发言音频或录制所有话筒混音输出音频；支持通过主机U盘录音或PC软件录音。
4、通讯接口包括有2路RS232接口、1路RS-485接口、4路RJ45；音频输入接口包括有1路RCA、1路卡侬头、2路凤凰端子；音频输出接口包括有1路RCA、1路卡侬头、16路凤凰端子。
5、16通道相控输出模式，内置n×16音频矩阵处理器，实现16通道分组输出功能。可使任意输入源（包括所有输入源和在线话筒），按任意音量比例，输出到任意通道。
6、会议主机采用TCP/IP网络协议，且同时支持C/S、B/S架构，可供PC软件或浏览器控制。
7、系统支持24只话筒同时发言，其中支持16只有线话筒和8只无线话筒同时发言；具有自定义话筒发言人数功能，有线话筒发言人数范围可设置为1至16之间的任意数量；无线话筒发言人数范围可设置为1至8之间的任意数量。</t>
  </si>
  <si>
    <t>数字会议系统</t>
  </si>
  <si>
    <t>1、软件内嵌于会议系统主机设备，应用于对全数字会议系统音频传输软件的管理或控制。
2、支持同声传译功能。
3、内置DSP音频处理技术，支持EQ均衡调节音频处理能力。
4、支持话筒管理能力，通过不同的模式限制话筒发言数量，保障会场发言秩序。
5、软件支持根据话筒ID提供不同的代码编号给中控系统，与中控系统对接后，可实现摄像自动跟踪功能。</t>
  </si>
  <si>
    <t>会议话筒处理器</t>
  </si>
  <si>
    <t>1、面板具有AFC触摸按键和功能工作指示灯。
2、具有2路网口，用于连接无线AP和与会议主机通信；通过网络协议对接数字会议主机，实现音频数据传输。
3、具有自动混音功能，包括增益共享型自动混音以及门限型自动混音。
4、具有AFC反馈抑制功能，采用陷波+移频双方式，能够自动抓取啸叫点并设置陷波器陷波，陷波器支持12个固定点+12个动态点，可有效消除啸叫功能。
5、具有自动增益功能，能够有效将话筒音量保持在一定动态范围。
6、具有话筒语音激励功能，可设置跟踪阈值，当话筒发言达阈值时可实现联动摄像跟踪功能。
7、具有EQ调节功能，输出具有31段图示均衡器调节。
8、具有1路RS-232通信接口（摄像跟踪），对接中控系统主机或摄像跟踪主机实现发言摄像跟踪功能。
9、具有1路RS-485通信接口，支持对接摄像机实现摄像跟踪。
10、具有1路RS-232通信接口（语音转写），支持对接语音转写服务器，实现语音转写功能。</t>
  </si>
  <si>
    <t>会议话筒</t>
  </si>
  <si>
    <t>1、话筒采用48kHz采样率，高于CD的音质,清晰明亮。内部具有DSP音频处理，没有“噗噗”的低频冲击声；内部具有反馈抑制功能，可有效地防止啸叫。
2、具有发言计时和定时发言功能。
3、主席具备优先权功能，可关闭正在发言的所有代表话筒。
4、具有声控功能可调节声控灵敏度，智能打开话筒和设置关闭时间。
5、具有5段EQ调节功能（PC软件输入密码可调），可针对发言者的声音特点调节不同的音效，直至达到完美的效果。
6、具有自定义表决功能，灵活方便。
7、具有4.3英寸彩屏，可显示话筒开/关、ID设置、电量，信号强度等信息，支持多点触摸电容按键。
8、标配6节大容量锂电池，电池容量达14400mA/h，可持续17小时发言或连续24小时工作。
9、具备USB充电接口，支持18W快充。</t>
  </si>
  <si>
    <t>1、话筒采用48kHz采样率，高于CD的音质,清晰明亮。内部具有DSP音频处理，没有“噗噗”的低频冲击声；内部具有反馈抑制功能，可有效地防止啸叫。
2、具有发言计时和定时发言功能。
3、代表机具有申请发言功能，主席可批准申请人发言。
4、具有声控功能可调节声控灵敏度，智能打开话筒和设置关闭时间。
5、具有5段EQ调节功能（PC软件输入密码可调），可针对发言者的声音特点调节不同的音效，直至达到完美的效果。
6、具有自定义表决功能，灵活方便。
7、具有4.3英寸彩屏，可显示话筒开/关、ID设置、电量，信号强度等信息，支持多点触摸电容按键。
8、标配6节大容量锂电池，电池容量达14400mA/h，可持续17小时发言或连续24小时工作。
9、具备USB充电接口，支持18W快充。</t>
  </si>
  <si>
    <t>发射器</t>
  </si>
  <si>
    <t>1、以太网口：1个10/100/1000M电口
2、Console口：1个RJ45口
3、PoE：支持802.3at/bt以太网供电标准
4、适配器供电：12V/2A
5、发射功率：≤20dBm
6、可调节功率粒度：1dBm
7、可调功率范围：1dBm~相应国家规定
8、功耗：＜14.85W
9、天线：内置矩阵式智能天线
10、复位/恢复出厂设置：支持</t>
  </si>
  <si>
    <t>充电箱</t>
  </si>
  <si>
    <t>1、充电器可同时插满所有USB接口，供设备批量充电。
2、使用USB线充电，一端连接充电器一端连接会议单元，支持18W快充。
3、根据设备的耐受电流大小充电器会自动匹配合适的电流大小给设备充电，同时有过流保护功能，保证被充电单元的安全。
4、智能自动电路保护，所有USB插口均具有短路保护功能和自恢复功能。</t>
  </si>
  <si>
    <t>POE供电模块</t>
  </si>
  <si>
    <t xml:space="preserve">1、功率：30W
2、POE供电距离：100m
3、网口类型：千兆
4、符合IEEE 802.3af PoE供电标准      </t>
  </si>
  <si>
    <t>1.主屏幕尺寸：7.5英寸，分辨率：800*480
2.支持色彩：黑白红。
3.支持安卓系统手机连接蓝牙操作，更改信息简易方便。</t>
  </si>
  <si>
    <t>FionTu
itc
IPS</t>
  </si>
  <si>
    <t>1.采用SMT全贴片式生产工艺，高度集成处理芯片，系统运行稳定、流畅。内置32位Cortex-A8 ARM架构内嵌式处理器，处理速度高达720MHz。
2.C语言编程架构，语句式编程，支持复杂的逻辑运算和循环计数、CRC校验、API协议对接、文本反馈等功能，交互式控制结构，中英文编程界面。
3.主机具备串行控制，IR红外控制，I/O控制，弱继电器等丰富的控制接口，支持接入各种类型周边设备，使用户操作更加简单。
4.支持红外控制、RS-232、RS-422、RS-485、UDP、TCP、telnet、http、MQTT以及SNMP等多种协议，兼容性强，可对接第三方设备。
5.支持有线触摸平板、安卓移动端以及IOS移动端等智能硬件通过网线或WIFI 对主机发送网络控制指令。
6.主机采用标准 19英寸机柜设计，前面板采用黑色氧化拉丝工艺，美观大方。
7.主机自带4.3英寸LCD触摸彩屏，可查看IP地址、修改IP地址。面板具有指示灯，可直观反馈串口、红外、设备的工作状态。支持全制式环保电源(110V-240V)，适合任何地区。
8.主机具备8路独立可编程串口，可收发RS-232，RS-485及RS-422信号。支持串口环出功能，主机的8路串口均可实现任意一个输入都可以从另外一个串口环出。
9.主机具备8路独立可编程IR红外发射口，实现对电视、空调等设备进行红外控制。支持导入各种常用的电器设备的红外代码库到主机，从而实现对相应设备控制。
10.主机具备8路数字I/0控制口，带保护电路。
11.主机具备8路弱电继电器控制接口。
12.主机具备1个NET网络控制接口，可做外部功能扩展使用，可并接256个网络设备。
13.主机具备1路TF卡接口，实现项目中的程序导入或导出。</t>
  </si>
  <si>
    <t>1.协议兼容：搭配可编程中控主机使用，也全面支持第三方设备控制。
2.手动控制：在机器的正前方，有8个轻触开关，紧急情况下可以手动控制继电器的开关，在现场出现特发情况时可以使用这一功能，很好的保护其他的设备。
3.具有8路继电器，每路继电器都有三连接点的接线柱，具有常开与常闭的功能；具有1路零线端子接口。
4.具有8路独立电源开关控制，单路电流支持20A。
5.具有复位按键，支持恢复到出厂的默认设置。
6.具有设备运行状态指示灯及8个继电器的开关状态指示灯。
7.具有1路网络接口，支持通过网络实现远程控制。
8.机器具备ID识别，通过中控主机网络控制多台时，可通过ID识别。
9.具有键盘锁（LOCK）功能，防止误操作，便于用于维护管理。</t>
  </si>
  <si>
    <t xml:space="preserve">1.设备采用 10.1 英寸高清屏，1920× 1200 分辨率，画质细腻，G+FF  工艺五点触控。
2.支持隐私保护功能，触摸屏拥有物理隐私拨片，滑动可遮挡摄像头，保护
1.CPU：四核 Corte×-A55,2.0G
2.RAM：2GB
3.内存：8GB
4.操作系统：Android 11.0
5.显示屏：IPS液晶屏
6.分辨率：1920×1200
</t>
  </si>
  <si>
    <t>1.软件内嵌于中央控制系统触控设备，实现系统控制逻辑、处理等功能。
2.支持编程图片、图形、文字、按键等更具人性化的界面。
3.软件界面简单清晰、操作方便。</t>
  </si>
  <si>
    <t>11.5英寸 2024款  深空灰 8G+128G 标准版 WiFi 官方标配</t>
  </si>
  <si>
    <t>路由器</t>
  </si>
  <si>
    <t>1500M高速双频wifi 无线穿墙 路由 5G双频智能千兆无线路由，支持2x2 MIMO</t>
  </si>
  <si>
    <t>交换机</t>
  </si>
  <si>
    <t xml:space="preserve">24口千兆POE供电网络监控交换机 Web轻管理 </t>
  </si>
  <si>
    <t xml:space="preserve">1.采用纯硬件标准化机箱设计，支持16×16路信号切换。
2.支持HDMI、DVI、VGA、SDI、HDBaseT、光纤的任意输入/输出信号卡，提高系统灵活性，其中DVI输入卡兼容CVBS，YUV,VGA信号，VGA输入/输出卡均兼容CVBS，YUV,VGA信号。
3.通过定制配置各类相同或不同的输入输出卡可以组成单一接口类型或多接口类型的矩阵，如HDMI矩阵，DVI矩阵，VGA矩阵，YUV矩阵。
4.输入输出分辨率支持4K@60Hz。
5.支持无缝切换功能，切换过程无黑屏信号。
6.采用多线程通信技术，支持接入1块控制板卡，具有1路RS-232接口,1路RS-485接口,1路TCP/IP端口，支持扩展延长触控屏控制。
7.支持音视频信号同步切换，切换响应速度快。
8.支持模拟音频与HDMI内嵌音频选择输入。
9.支持模拟音频与HDMI内嵌音频同时输出。
10.HDBaseT输入输出信号支持双向 RS-232 和双向 IR 信号传输，可对RS-232和IR 信号选择随视频信号切换，或分离切换模式，并且支持POC模块对外设供电。
11.前面板带有7英寸全彩触控显示屏，支持通过触屏控制矩阵通道切换。
12.可通过前面板触摸显示屏进行场景调用、切换、保存操作，具备自定义设置场景名称功能。
13.可通过前面板触摸显示屏查看设备IP地址、通道信息、切换状态查看，可进行IP地址设置、重置。
14.支持通道切换状态显示，支持输出分辨率显示，支持板卡接入状态显示等。
15.前面板触控显示屏具备中英文双语切换功能。
16.支持断电记忆功能，避免掉电后重复设置动作。
17.系统内可存储多组预切换指令，调用时可以一键切换。
18.采用无极缩放算法与视频编解码处理技术，支持画面色度、亮度、对比度、色温、伽马值等调节，支持HDR画质增强功能。
</t>
  </si>
  <si>
    <t>HDMI超高清无缝输入卡</t>
  </si>
  <si>
    <t>1.支持4路高速RJ45接口输入；
2.支持快速无缝切换，无闪烁，无黑屏；
3.支持断电现场切换记忆保护功能，特有ESD静电保护功能；
4.支持红外串口透传（搭配HDBaseT发送/接收盒子可实现红外串口输入输出）；
5.采用CAT5e/6线材输入最长距离达100M； 
6.兼容HDBaseT协议； 
7.支持热插拔，即插即用，极其方便；
8.输入最大支持分辨率：1920x1200P@60。</t>
  </si>
  <si>
    <t>HDMI超高清无缝输出卡</t>
  </si>
  <si>
    <t>1.支持4路HDMI-A母接口和3.5mm音频座；
2.支持快速无缝切换，无闪烁，无黑屏；
3.支持断电现场切换记忆保护功能，特有ESD静电保护功能；
4.支持模拟音频与HDMI内嵌音频选择输入；
5.兼容HDMI1.3a的标准，HDCP1.3协议，DVI1.0协议； 
6.最大支持分辨率：1920X1200P@60；
7.支持热插拔，即插即用，极其方便。</t>
  </si>
  <si>
    <t>7、会议录播系统</t>
  </si>
  <si>
    <t>录播主机</t>
  </si>
  <si>
    <t>ITC
文香
希沃</t>
  </si>
  <si>
    <t xml:space="preserve">1.采用一体化硬件设计，嵌入式 Linux 操作系统。高度集成图像识别跟踪、自动导播、直播、点播、采集、录制等系统模块，易用易维护安全性超高。
2.基于B/S架构，登陆web端即可实现在线导播、直播管理、信号管理、分组管理、用户管理、文件管理、预约录制、中控管理以及系统管理等功能。
3.系统标配八核64位处理器，主频高达2.4GHz，8GB 运行内存，超高的性能系统具有较高的稳定性和可靠性，保证系统的正常运行；
4.音频采用AAC高清编码方式，音视频精准同步录制。
5.视频采用H.264、H.265编解码方式，纯硬件DSP方式采集、编码和传输高清视频信号，支持8路编码录制。
6.采用自研跟踪算法，检测人脸轮廓的垂直移动跟踪，忽略学生其它活动，准确率达到90%以上，智能的呈现课堂焦点。
7.主机自带2TB的存储空间，录制内容存储可达2000个课时，支持长达一年以上对设备的频繁使用；支持旧文件自动删除，进行循环录制。
8.主机支持8路3840x2160@30fps IPC网络摄像头同时接入解码，最大支持6路画面合成输出，可实现6路画面同时在线预览。
9.主机具备6路HDMI信号输入接口，支持全HDMI接口4K视频采集，具备2路HDMI接口实现音视频同步采集。
10.主机具备4路HMDI信号输出接口，支持2路3840x2160@30fps分辨率输出；其中2路可实现音视频同时输出。
11.音频传输采用AAC高清编码方式，音视频精准同步录制，支持5路音频采集、输出。
12.主机支持音频管理功能，支持对5路音频输入混音，分别设置输入音量的大小。
13.主机具备3个RS-232凤凰端子接口和1个RS-485凤凰端子接口，可用于与其它控制系统无缝信令对接。
14.主机具备4个USB2.0接口，1个USB3.0接口，用于接U盘或者键盘鼠标。
15.主机具备1路802.3ab 1000Base-T千兆网络接口，具备1路光纤网口，支持IPv4地址和IPv6地址。
16.主机支持9路视频流录制，1路PGM画面录制和8路资源通道画面录制，分辨率最大支持3840x2160@30fps，录制的文件格式支持标准MP4、AVI、MOV、FLV、TS和MKV等多种格式。
17.主机内置导播功能，通过HDMI输出接口将导播界面输出到第三方显示设备上，可实现对录制界面进行导播控制。
</t>
  </si>
  <si>
    <t>自动录制控制内嵌软件</t>
  </si>
  <si>
    <t>1.软件内嵌录播主机，运行在Linux操作系统环境，支持B/S管理。
2.软件支持添加录制片头、添加字幕、添加logo以及预约录制等功能。
3.软件支持对课堂或培训课堂录制的控制和管理，具有录制资源模式、录制电影模式、录制暂停、选择录制格式等功能。
4.软件支持多画面模式等，支持自定义布局。
5.软件支持通过导播台、导播键盘、导播软件等方式进行控制和管理录播主机。</t>
  </si>
  <si>
    <t>摄像机</t>
  </si>
  <si>
    <t xml:space="preserve">1.全高清图像：采用1/2.8英寸高品质图像传感器，最大分辨率可达1920x1080，输出帧率高达60帧/秒。
2.采用60.7°高品质光学镜头，光学变焦达到30倍，并支持16倍数字变焦。
3.采用升级版AI技术，采用行人重识别技术，可以根据行人穿着、体型、发型以及人脸识别等信息能够准确判断每一个人所在位置，实现自动识别目标人形并跟踪，自动框选；
4.支持拓展1080P60 NDI®|HB技术，可通过网络传输实现超高解析度画质和更接近无损的视觉效果；
5.所有视频输出接口均达到低延迟指标。支持HDMI、3G-SDI、USB 3.0、网络4路视频同时输出，且均支持1080P60；
6.采用先进的聚焦算法，使得镜头快速、准确、稳定地完成聚焦；
7.独家音频处理算法，可消除混响，采用先进的2D、3D降噪技术，进一步降低了噪声，且支持EQ调整，优化声音效果；支持外接麦克风、无线小蜜蜂等，具备1路 3.5mm 音频输入接口，满足大多数场景的拾音需求；
8.支持SDI、HDMI、USB 3.0和网络音视频输出，采用AAC音频编码，音质更佳，带宽占用更小。
</t>
  </si>
  <si>
    <t>高清视频会议专用摄像头内嵌软件</t>
  </si>
  <si>
    <t>1.软件内嵌于高清视频会议专用摄像头，实现高清视频拍摄采集处理功能。
2.支持高清1080P/60帧视频处理能力。
3.支持对高清视频信号HDMI/DVI的处理、传输；支持H.264视频编解码技术能力。
4.支持光学变焦处理能力，支持通过串口实现远程控制。
5.支持2D、3D降噪技术。
6.支持预置位设定及调用功能。</t>
  </si>
  <si>
    <t>8、辅助材料</t>
  </si>
  <si>
    <t>1、具有防腐、防锈、防尘的功能
2、具有远程监控和无人值守功能
3、电气防护具有过流.短路.断路.过载等保护措施
4、按键启动，定时开关，遥控开关
5、30KW配电箱</t>
  </si>
  <si>
    <t>1、舞台区域地插：含HDMI输入×1、HDMI输入1，音频口输入×2、电源口×1、网络接口×1，4个
2、观众区地插：含HDMI输出×1、音频口输入×2、电源口×1、网络接口×1，2个</t>
  </si>
  <si>
    <t>9、施工布线及系统集成</t>
  </si>
  <si>
    <t>弱电实施</t>
  </si>
  <si>
    <t>设备安装、调试、培训及售后等系统集成服务（由投标人根据自身成本进行综合报价）</t>
  </si>
  <si>
    <t>注明税率</t>
  </si>
  <si>
    <t>华南商贸职业学院报告厅设备采购及装修改造项目-电影放映系统方案</t>
  </si>
  <si>
    <t>应标品牌</t>
  </si>
  <si>
    <t>电影片库工作站</t>
  </si>
  <si>
    <t>1、cpu：G4400。
2、主频：3.30GHz。
3、内存：8G。
4、操作系统:CentOS7.9。
5、磁盘阵列：raid5。
6、接口：VGA*1，RJ45*2,USB*2,RS232*1,POWER*1。
7、网卡：千兆。
8、固态硬盘：256GB，机械硬盘4×8T。</t>
  </si>
  <si>
    <t>点播影院运营系统软件</t>
  </si>
  <si>
    <t>1、开发平台基于Linux平台。
2、支持驻地服务器与智能放映一体机、分体机的设备注册和认证控制。
3、电影管理功能：上传片单文件、上传电影海报、查看电影、删除电影、搜索 电影、编辑影片详情。
4、放映设备管理功能：添加设备、删除设备、查看设备绑定状态、查看设备在 线运行状态、编辑修改设备信息，支持设备一键暂停功能。
5、推送管理功能：添加推送任务、编辑推送任务、下发推送任务、查看推送任务细节（包含完整性、下载状态、进度）。
6、用户管理功能：增加用户、删除用户、编辑用户信息。
7、角色管理功能：增加角色、删除角色、编辑角色权限，给用户分配角色。
8、分类管理：支持年级分类、主题分类、课程分类，设定分类名字，为分类添加电影。
9、设备账号管理功能：支持添加、编辑及删除设备账号信息。
10、学科+影视：支持添加、编辑修改及删除影视微课资源，支持制定观影推荐，查看观影推荐人员、评论内容，发表观影评论回复。</t>
  </si>
  <si>
    <t>点播影院放映控制软件</t>
  </si>
  <si>
    <t>1、支持分类浏览，可以查看影片海报、影片详情、演员名单、上映日期、影片时长、影片评分等相关信息。
2、支持分类筛选，影片可按爱国教育、安全教育、防疫教育等不同主题分类进行筛选，可以按不同地区进行筛选，可以按不同年代进行筛选。 
3、支持片库搜索，并可以查看历史搜索记录。 
4、支持点播选片功能。 
5、支持加密影片取票播放功能。
6、影片放映控制：可以控制影片播放、暂停、停止。
7、支持遥控器和平板电脑控制影片播放。
8、支持显示网络状态</t>
  </si>
  <si>
    <t>智能电影放映分体机</t>
  </si>
  <si>
    <t>1、支持将 DCP 打包加密的视频流进行解密，输出解码码流。
2、CPU：四核ARM Cortex-A53，最高2.0GHz。
3、内存：2GB DDR3。
4、存储：内置16G EMMC。
5、GPU：Mail 450，最高750MHz+（DVFS）。
6、分辨率：1920×1080。
7、支持5.1光纤音频输出。
8、电源：5V-2A。
9、USB接口：设备自带USB接口2个。</t>
  </si>
  <si>
    <t>电影片库（3年）</t>
  </si>
  <si>
    <t>1、影片分辨率：1920×1080。
2、影片码流：1M。
3、帧率：25帧。
4、声道：5.1声道。</t>
  </si>
  <si>
    <t>厅</t>
  </si>
  <si>
    <t>线材</t>
  </si>
  <si>
    <t>1、规格：1*2.5mm²、HDMI线、网线。
2、线材带屏蔽。
3、以实际使用需求为主。</t>
  </si>
  <si>
    <t>HDMI信号双绞线延长器</t>
  </si>
  <si>
    <t>1、金属外壳，体积小，轻薄设计，抗干扰能力强；壁挂式更方便；
2、使用 CAT6电缆1920*1080@60Hz可传输100米，3840*2160@30Hz可传输70米；
3、视频分辨率最高达3840*2160@30Hz；
4、支持RS232串口数据透传；
5、支持HDMI本地环出；
6、支持独立音频传输；
7、产品双端供电；
8、支持红外(20-60Khz)信号双向传回控制；
9、HDMI 1.4和HDCP 1.4标准；
10、支持HDCP和学习EDID，提高兼容性，匹配信号源和显示设备；
11、内置自动调节系统，使图像平滑、清晰、稳定；
12、内置ESD静电保护电路，安装简单，即插即用。</t>
  </si>
  <si>
    <t>网络音频处理器</t>
  </si>
  <si>
    <t>光转模拟信号输出，支持5.1声道输出</t>
  </si>
  <si>
    <t>华南商贸职业学院报告厅设备采购及装修改造项目-小报告厅装修方案</t>
  </si>
  <si>
    <t>项目名称</t>
  </si>
  <si>
    <t>项目特征描述</t>
  </si>
  <si>
    <t>工程量</t>
  </si>
  <si>
    <t>单价（元）</t>
  </si>
  <si>
    <t>合价（元）</t>
  </si>
  <si>
    <t>项目特征</t>
  </si>
  <si>
    <t>综合单价（元）</t>
  </si>
  <si>
    <t>一</t>
  </si>
  <si>
    <t>拆除与修复工程</t>
  </si>
  <si>
    <t>拆除整条踏步</t>
  </si>
  <si>
    <t>1.人工拆除；
2.装袋外运；
3.外运距离及弃置投标人自行考虑</t>
  </si>
  <si>
    <t>m</t>
  </si>
  <si>
    <t>局部拆除讲台</t>
  </si>
  <si>
    <t>m2</t>
  </si>
  <si>
    <t>修复拆除部位装饰面</t>
  </si>
  <si>
    <t>1.打拆部位修复，水泥砂浆找平；</t>
  </si>
  <si>
    <t>拆除原有门</t>
  </si>
  <si>
    <t>1.尺寸：1800*2200mm                     2.人工拆除；
3.装袋外运；
4.外运距离及弃置投标人自行考虑</t>
  </si>
  <si>
    <t>樘</t>
  </si>
  <si>
    <t>原有门位置扩大门洞（扩850mm）</t>
  </si>
  <si>
    <t>1.尺寸：850*2200mm                     2.人工拆除；
3.装袋外运；
4.外运距离及弃置投标人自行考虑</t>
  </si>
  <si>
    <t>二</t>
  </si>
  <si>
    <t>新建工程</t>
  </si>
  <si>
    <t>新建台阶</t>
  </si>
  <si>
    <t>1.尺寸：300mm宽,130mm左右高                  2.红砖砌台阶，水泥砂浆找平；                                      3.根据图纸及合同约定要求以及技术规范要求满足达到完成面所需的一切材料、工序。</t>
  </si>
  <si>
    <t>踏步平台及舞台</t>
  </si>
  <si>
    <t>1.尺寸：600mm高                  2.回填陶粒，边砌小红砖反坎，30mm厚1:3水泥砂浆找平；                                      3.根据图纸及合同约定要求以及技术规范要求满足达到完成面所需的一切材料、工序。</t>
  </si>
  <si>
    <t>轻质砖砌墙（200mm厚）</t>
  </si>
  <si>
    <t>1.轻质砖砌块；                2.Mb5.0专用砂浆；
3.人工砌筑；
4.其它未详尽按图纸及规范</t>
  </si>
  <si>
    <t>轻质砖砌墙（100mm厚）</t>
  </si>
  <si>
    <t>墙面水泥砂浆批荡</t>
  </si>
  <si>
    <t>1.20mm厚水泥砂浆批荡               2.含主材，人工及辅材；        3.其它未详尽按图纸及规范</t>
  </si>
  <si>
    <t>新砌墙体外墙乳胶漆</t>
  </si>
  <si>
    <t>1.刮腻子二遍；
2.立邦名牌环保型防潮油漆，涂刷抗碱封闭底漆一遍；
3.涂刷面漆，防潮防霉白色无机乳胶漆涂料三遍；
4.其它未详尽按图纸及规范</t>
  </si>
  <si>
    <t>构造柱</t>
  </si>
  <si>
    <t>1.混凝土构造柱C25，钢筋，支模；                      
2.含主材、人工及辅材
3.其它未详尽按图纸及规范</t>
  </si>
  <si>
    <t>圈梁</t>
  </si>
  <si>
    <t>1.混凝土圈梁C25，钢筋，支模；                      
2.含主材、人工及辅材
3.其它未详尽按图纸及规范</t>
  </si>
  <si>
    <t>预制过梁</t>
  </si>
  <si>
    <t>1.预制混凝土、两边超出门洞宽度500mm、高度180mm；
2.4*θ6钢筋，木模板支模，浇筑C25混凝土；
3.养护及人工；
4.其它未详尽按图纸及规范</t>
  </si>
  <si>
    <t>条</t>
  </si>
  <si>
    <t>三</t>
  </si>
  <si>
    <t>室内装修项目</t>
  </si>
  <si>
    <t>灰色大理石门槛石</t>
  </si>
  <si>
    <t>1.结合层厚度、材料种类:30厚1:3干硬性水泥砂浆M15
2.素水泥浆一道(内掺建筑胶)
3.面层材料品种、规格、颜色:拿铁灰门槛石
4.防护材料种类:石材须涂刷防渗透保护膜,六面均需防护
5.根据图纸及合同约定要求以及技术规范要求满足达到完成面所需的一切材料、工序。</t>
  </si>
  <si>
    <t>灰色地胶楼地面</t>
  </si>
  <si>
    <t>1.地面刷界面剂
2.20mm厚1:3水泥砂浆找平层
3.PVC卷材底板专用自流平5mm厚     4.2mm地胶，专用粘结剂粘贴              5.阴阳角安装1mm厚古铜色不锈钢收口线条
6.根据图纸及合同约定要求以及技术规范要求满足达到完成面所需的一切材料、工序。</t>
  </si>
  <si>
    <t>浅木纹色木地板</t>
  </si>
  <si>
    <t>1.地面刷界面剂
2.20mm厚1:3水泥砂浆找平层
3.水泥自流平5mm厚              4.铺贴3mm防潮垫，面层安装浅木纹色木地板                         5.阴阳角安装1mm厚古铜色不锈钢收口线条
6.根据图纸及合同约定要求以及技术规范要求满足达到完成面所需的一切材料、工序。</t>
  </si>
  <si>
    <t>抗静电地板</t>
  </si>
  <si>
    <t>1.600*600抗静电地板，橡胶垫
2.钢性架空龙骨支架
3.30mm厚1:3水泥砂浆找平层
4.素水泥浆一道（内掺建筑胶）
5.根据图纸及合同约定要求以及技术规范要求满足达到完成面所需的一切材料、工序。</t>
  </si>
  <si>
    <t>黑色不锈钢踢脚线</t>
  </si>
  <si>
    <t>1.踢脚线高度:50mm
2.基层材料种类、规格:9mm阻燃板(三防处理)
3.面层材料品种、规格、颜色: 1.0mm厚黑色不锈钢踢脚线
4.根据图纸及合同约定要求以及技术规范要求满足达到完成面所需的一切材料、工序。</t>
  </si>
  <si>
    <t>天花钢架反向
支撑</t>
  </si>
  <si>
    <t>1.部位:天花反向支撑
2.吊杆长度超过1500mm且小于 3000mm时应设置反向支撑
3.钢材品种、规格:L50*50*5 角钢@900形成网架层
4.根据图纸及合同约定要求以及技术规范要求满足达到完成面所需的一切材料、工序。</t>
  </si>
  <si>
    <t>轻钢龙骨浅木纹色木饰面吸音板吊顶（斜面造型，按展开面积）</t>
  </si>
  <si>
    <t>1.工程部位:天花吊顶装饰
2.龙骨材料种类、规格、中距:主龙骨中距≤900mm,次龙骨中距≤600mm,8钢筋吊杆(刷防锈漆或镀锌)用膨胀螺栓与天花楼板固定吊筋间距≤1200MM(间距大于1200mm设反支撑)；
3.基层材料种类、规格:9mm阻燃夹板条（三防处理）,内填充隔音棉(50mm厚，40kg/³) ,9mm穿孔石膏板安装 
4.面层材料品种、规格、颜色:浅木纹色木饰面吸音板，1mm厚古铜色不锈钢收口线条；
5.根据图纸及合同约定要求以及技术规范要求满足达到完成面所需的一切材料、工序。</t>
  </si>
  <si>
    <t>轻钢龙骨穿孔石膏板刷乳胶漆吊顶（含侧板）</t>
  </si>
  <si>
    <t>1.工程部位:天花吊顶装饰
2.龙骨材料种类、规格、中距:主龙骨中距≤900mm,次龙骨中距≤600mm,8钢筋吊杆(刷防锈漆或镀锌)用膨胀螺栓与天花楼板固定吊筋间距≤1200MM(间距大于1200mm设反支撑)；
3.基层材料种类、规格:9mm阻燃夹板条（三防处理）,内填充隔音棉(50mm厚，40kg/³) ,9mm穿孔石膏板安装 
4.面层材料品种、规格、颜色:面层刮腻子两遍，防潮防霉白色无机乳胶漆二底二面，1mm厚古铜色不锈钢收口线条；
5.根据图纸及合同约定要求以及技术规范要求满足达到完成面所需的一切材料、工序。</t>
  </si>
  <si>
    <t>原顶刷白色无机乳胶漆涂料</t>
  </si>
  <si>
    <t>灯带(槽)</t>
  </si>
  <si>
    <t>1.基层9mm阻燃板， 双层9.5mm纸面石膏板
2.刮面层刮腻子两遍，防潮防霉白色乳胶漆二底二面；
3.含护角条
4.根据图纸及合同约定要求以及技术规范要求满足达到完成面所需的一切材料、工序。</t>
  </si>
  <si>
    <t>600*600mm铝扣板吊顶</t>
  </si>
  <si>
    <t>1.龙骨材料种类:专用卡式龙骨、θ6mm螺纹吊杆，膨胀螺栓固定，吊杆长度超过1.5m需按规范设置反向支撑；
2.基层材料种类、0.8厚、规格600*600铝扣板；
3.人工安装、满足施工工艺；
4.根据图纸及合同约定要求以及技术规范要求满足达到完成面所需的一切材料、工序。</t>
  </si>
  <si>
    <t>舞台上方会标屏横梁</t>
  </si>
  <si>
    <t>1.龙骨材料种类：40*40*3镀锌方通龙骨基架，边框固定；                 2.基层9mm厚阻燃板；                   3.面层浅木纹木饰面，1mm厚古铜色不锈钢收口线条；                4.根据图纸及合同约定要求以及技术规范要求满足达到完成面所需的一切材料、工序。</t>
  </si>
  <si>
    <t>墙面安装深灰色木格栅吸音板</t>
  </si>
  <si>
    <t>1.工程部位:吸音墙板装饰
2.龙骨材料种类、规格、中距:国标50系列轻钢龙骨横向间距400mm，U型龙骨固定纵向间距600mm；
3.基层材料种类、规格:5mm阻燃夹板条（三防处理）,内填充隔音棉(50mm厚，40kg/³)  
4.面层材料品种、规格、颜色:深灰色木格栅吸音板安装，1mm厚古铜色不锈钢收口线条；
5.根据图纸及合同约定要求以及技术规范要求满足达到完成面所需的一切材料、工序。</t>
  </si>
  <si>
    <t>墙面安装浅木纹色吸音板</t>
  </si>
  <si>
    <t>1.工程部位:吸音墙板装饰
2.龙骨材料种类、规格、中距:国标75系列轻钢龙骨横向间距400mm，U型龙骨固定纵向间距600mm；
3.基层材料种类、规格:5mm阻燃夹板条（三防处理）,内填充隔音棉(50mm厚，40kg/³)  
4.面层材料品种、规格、颜色:浅木纹色吸音板(A级) 安装，1mm厚古铜色不锈钢收口线条；
5.根据图纸及合同约定要求以及技术规范要求满足达到完成面所需的一切材料、工序。</t>
  </si>
  <si>
    <t>墙面安装吸音软包</t>
  </si>
  <si>
    <t>1.工程部位:吸音墙板装饰
2.龙骨材料种类、规格、中距:国标75系列轻钢龙骨横向间距400mm，U型龙骨固定纵向间距600mm；
3.基层材料种类、规格:5mm阻燃夹板条（三防处理）,内填充隔音棉(50mm厚，40kg/³)  
4.面层材料品种、规格、颜色:深灰色吸音软包安装，1mm厚古铜色不锈钢收口线条；
5.根据图纸及合同约定要求以及技术规范要求满足达到完成面所需的一切材料、工序。</t>
  </si>
  <si>
    <t>设备柜暗门</t>
  </si>
  <si>
    <t>1.工程部位:设备柜暗门/消火栓暗门
2.龙骨材料种类、规格、中距:轻钢龙骨
3.基层材料种类、12mm 阻燃夹板（三防处理）,内填充隔音棉
4.面层材料品种、规格、颜色:浅木纹色吸音板(A级) 安装，1mm厚古铜色不锈钢收口线条；
5.根据图纸及合同约定要求以及技术规范要求满足达到完成面所需的一切材料、工序。</t>
  </si>
  <si>
    <t>天花检修口</t>
  </si>
  <si>
    <t>1.空调检修口，铝合金（500*500）
2.基层材料种类:双层胶合板
3.刮腻子遍数:面板接缝处贴嵌缝带,满刮腻子二遍，砂纸磨平
4.油漆品种、刷漆遍数:白色无机涂料（一底二面）
5.含护角条
6.根据图纸及合同约定要求以及技术规范要求满足达到完成面所需的一切材料、工序。</t>
  </si>
  <si>
    <t>四</t>
  </si>
  <si>
    <t>门窗项目</t>
  </si>
  <si>
    <t>成品铝合金玻璃隔音窗（1200*1800mm）</t>
  </si>
  <si>
    <t>1.窗代号:铝合金玻璃隔音窗1200*1800mm
2.扇材料品种、规格:双层钢化玻璃10mm；
3.五金配件:包含明装合页、压把锁、暗藏式闭门器、隔声减震防火密缝条、门吸等一切所需五金配件；
5.根据图纸及合同约定要求以及技术规范要求满足达到完成面所需的一切材料、工序。</t>
  </si>
  <si>
    <t>成品单扇木饰面隔音门(900*2200mm)</t>
  </si>
  <si>
    <t>1.门代号:木饰面隔音门 900*2200
2.五金配件:包含明装合页、压把锁、暗藏式闭门器、隔声减震防火密缝条、门吸等一切所需五金配件；
3.包门套，缝隙打隔音胶；
4.根据图纸及合同约定要求以及技术规范要求满足达到完成面所需的一切材料、工序。</t>
  </si>
  <si>
    <t>成品双扇木饰面隔音门(1200*2200mm)</t>
  </si>
  <si>
    <t>1.门代号:木饰面隔音门 1200*2200
2.五金配件:包含明装合页、压把锁、暗藏式闭门器、隔声减震防火密缝条、门吸等一切所需五金配件；
3.包门套，缝隙打隔音胶；
4.根据图纸及合同约定要求以及技术规范要求满足达到完成面所需的一切材料、工序。</t>
  </si>
  <si>
    <t>成品双扇木饰面隔音门(1800*2200mm)</t>
  </si>
  <si>
    <t>1.门代号:木饰面隔音门 1800*2200
2.五金配件:包含明装合页、压把锁、暗藏式闭门器、隔声减震防火密缝条、门吸等一切所需五金配件；
3.包门套，缝隙打隔音胶；
4.根据图纸及合同约定要求以及技术规范要求满足达到完成面所需的一切材料、工序。</t>
  </si>
  <si>
    <t>五</t>
  </si>
  <si>
    <t>其他项目</t>
  </si>
  <si>
    <t>室内满堂脚手架</t>
  </si>
  <si>
    <t>1.钢管脚手架搭拆</t>
  </si>
  <si>
    <t>按室内建筑面积结算</t>
  </si>
  <si>
    <t>白蚁防治</t>
  </si>
  <si>
    <t>1.专业公司白蚁防治
2.根据图纸及合同约定要求以及技术规范要求满足达到完成面所需的一切材料、工序。</t>
  </si>
  <si>
    <t>六</t>
  </si>
  <si>
    <t>电气安装项目</t>
  </si>
  <si>
    <t>强电线路改造</t>
  </si>
  <si>
    <t>1.配置：配管及管内穿线
2.材质，规格：PVC15~60；ZR-BV-2.5~6.5mm
3.珠江牌/民兴/金联宇牌电源线；
4.配置形式:暗配，含管槽开凿修补
5.根据图纸及合同约定要求以及技术规范要求满足达到完成面所需的一切材料、工序。</t>
  </si>
  <si>
    <t>弱电线路铺设</t>
  </si>
  <si>
    <t>1.名称:超六类网络线路配管、配线
2.规格:阻燃电线管DN20~40、光纤线
3.配置形式:暗配，含管槽开凿修补
4.根据图纸及合同约定要求以及技术规范要求满足达到完成面所需的一切材料、工序。</t>
  </si>
  <si>
    <t>暗装筒灯</t>
  </si>
  <si>
    <t>1.名称:暗装筒灯 
2.型号:LT02
3.规格:开孔尺寸：Φ95mm，12W，4000K。
4.安装形式:嵌入式
5.符合设计图纸、施工规范要求</t>
  </si>
  <si>
    <t>平板灯</t>
  </si>
  <si>
    <t>1.名称:平板灯 
2.规格:开孔尺寸：600*600mm，48W，4000K。
4.安装形式:嵌入式
5.符合设计图纸、施工规范要求</t>
  </si>
  <si>
    <t>暗藏灯带</t>
  </si>
  <si>
    <t>1.名称:LED灯带
3.规格:10W/M，4000K
4.安装形式:暗藏
5.符合设计图纸、施工规范要求</t>
  </si>
  <si>
    <t>照明开关</t>
  </si>
  <si>
    <t>1.名称:单联单控开关
2.规格:250V，10A
3.安装方式:暗装
4.符合设计图纸、施工规范要求</t>
  </si>
  <si>
    <t>1.名称:三联双控开关
2.规格:250V，10A
3.安装方式:暗装
4.符合设计图纸、施工规范要求</t>
  </si>
  <si>
    <t>插座</t>
  </si>
  <si>
    <t>1.名称:二三单相插座（带开关）
2.规格:220V，10A，安全型
3.安装方式:明装
4.根据图纸及合同约定要求以及技术规范要求满足达到完成面所需的一切材料、工序。</t>
  </si>
  <si>
    <t>网络插座</t>
  </si>
  <si>
    <t>1.名称:网络插座
2.规格:明装（天花、墙装综合考虑）
4.根据图纸及合同约定要求以及技术规范要求满足达到完成面所需的一切材料、工序。</t>
  </si>
  <si>
    <t>A</t>
  </si>
  <si>
    <t>小报告厅税前造价合计</t>
  </si>
  <si>
    <t>元</t>
  </si>
  <si>
    <t>B</t>
  </si>
  <si>
    <t>措施费、安全文明施工、垃圾清运、卫生清理、材料二次搬运、管理费等</t>
  </si>
  <si>
    <t>C</t>
  </si>
  <si>
    <t>税金</t>
  </si>
  <si>
    <t>D</t>
  </si>
  <si>
    <t>含税总造价</t>
  </si>
  <si>
    <t>华南商贸职业学院报告厅设备采购及装修改造项目-中报告厅装修方案</t>
  </si>
  <si>
    <t>局部拆除踏步(打拆100mm宽)</t>
  </si>
  <si>
    <t>开门洞（1800*2200mm）</t>
  </si>
  <si>
    <t>新建讲台</t>
  </si>
  <si>
    <t>1.讲台高度200mm；               2.回填细石骨料，边砌小红砖反坎，30mm厚1:3水泥砂浆找平；                                                  3.根据图纸及合同约定要求以及技术规范要求满足达到完成面所需的一切材料、工序。</t>
  </si>
  <si>
    <t>1.地面刷界面剂
2.30mm厚1:3水泥砂浆找平层
3.PVC卷材底板专用自流平5mm厚     4.2mm地胶，专用粘结剂粘贴              5.阴阳角安装1mm厚古铜色不锈钢收口线条
6.根据图纸及合同约定要求以及技术规范要求满足达到完成面所需的一切材料、工序。</t>
  </si>
  <si>
    <t>1.地面刷界面剂
2.30mm厚1:3水泥砂浆找平层
3.水泥自流平5mm厚              4.铺贴3mm防潮垫，面层安装浅木纹色木地板                         5.阴阳角安装1mm厚古铜色不锈钢收口线条
6.根据图纸及合同约定要求以及技术规范要求满足达到完成面所需的一切材料、工序。</t>
  </si>
  <si>
    <t>轻钢龙骨浅木纹色木饰面吸音板吊顶（曲面造型，按展开面积）</t>
  </si>
  <si>
    <t>1.轻钢龙骨吊顶，主龙骨中距≤900mm,次龙骨中距≤600mm,8钢筋吊杆(刷防锈漆或镀锌)用膨胀螺栓与天花楼板固定吊筋间距≤1200MM(间距大于1200mm设反支撑)；                2.基层9mm阻燃板，9.5mm纸面石膏板，曲面造型；                             3.面层浅木纹色木饰面吸音板，曲面造型；                           4.含主材，人工及辅材；            5.其它未详尽按图纸及规范</t>
  </si>
  <si>
    <t>轻钢龙骨穿孔石膏板刷深灰色乳胶漆吊顶（含侧边，曲面造型，按展开面积）</t>
  </si>
  <si>
    <t>1.工程部位:天花吊顶装饰
2.龙骨材料种类、规格、中距:主龙骨中距≤900mm,次龙骨中距≤600mm,8钢筋吊杆(刷防锈漆或镀锌)用膨胀螺栓与天花楼板固定吊筋间距≤1200MM(间距大于1200mm设反支撑)；
3.基层材料种类、规格:9mm阻燃夹板条（三防处理）,内填充隔音棉(50mm厚，40kg/³) ,9mm穿孔石膏板安装 
4.面层材料品种、规格、颜色:面层刮腻子两遍，防潮防霉深灰色无机乳胶漆二底二面，1mm厚古铜色不锈钢收口线条；
5.根据图纸及合同约定要求以及技术规范要求满足达到完成面所需的一切材料、工序。</t>
  </si>
  <si>
    <t>轻钢龙骨穿孔石膏板刷白色乳胶漆吊顶（弧形造型，按展开面积）</t>
  </si>
  <si>
    <t>1.龙骨材料种类：40*40*3镀锌方通龙骨基架，边框固定；                 2.基层9mm厚阻燃板；                   3.面层浅木纹木饰面，1mm厚古铜色不锈钢收口线条；                 4.根据图纸及合同约定要求以及技术规范要求满足达到完成面所需的一切材料、工序。</t>
  </si>
  <si>
    <t>墙面安装浅木纹色吸音板（曲面造型，按展开面积）</t>
  </si>
  <si>
    <t>1.工程部位:吸音墙板装饰,曲面造型
2.龙骨材料种类、规格、中距:国标75系列轻钢龙骨横向间距400mm，U型龙骨固定纵向间距600mm；
3.基层材料种类、规格:5mm阻燃夹板条（三防处理）,内填充隔音棉(50mm厚，40kg/³)  
4.面层材料品种、规格、颜色:浅木纹色吸音板(A级) 安装，1mm厚古铜色不锈钢收口线条；
5.根据图纸及合同约定要求以及技术规范要求满足达到完成面所需的一切材料、工序。</t>
  </si>
  <si>
    <t>墙面安装浅木纹色吸音板（平面）</t>
  </si>
  <si>
    <t>中报告厅税前工程造价</t>
  </si>
  <si>
    <t>华南商贸职业学院报告厅设备采购及装修改造项目-家具方案</t>
  </si>
  <si>
    <t>礼堂座椅</t>
  </si>
  <si>
    <t>1、座椅根据人体形态工程学原理设计制造，背垫和座垫之弧形完全符合人体生理曲线，外形美观，
大方，座高和座深合理，坐感舒适，座垫可自动回位。
2、座椅中心距580±5mm、座高450±10mm、座包打开到背后最长750±10mm、椅高1000±10mm,地面到
扶手面高度610±5mm。
3、座椅背内板采用优质高密度多层板经高频热压机一次成型，椅背板尺寸688*445*12mm（长宽
±5mm）椅座板：460*410*12mm（长宽±5mm）
4、座背胶壳采用优质环保PP（聚丙烯）多元素复合材料经模具压铸成型，背尺寸规格：长度为745
mm，宽度为451 mm，厚度为3mm，座为495 mm，宽度为425 mm，厚度为3mm。
5、座、背海绵采用德国BASF化学公司进口的高密度聚酯定型海绵原料，经模具热固发泡一体成型，
座海棉长度为500mm，宽度为455mm，高度为150mm，背海棉长度为735mm，宽度为471mm，厚85mm。
6、写字板：书写板使用扶手内带隐藏式写字板，采用新型直接焊接成型链接件+14mm实心冷拉圆铁支
架配焊接3mm托板，从而达到写字板支架、链接件永无松动、变形现象，面板采用高密度中纤板，外
冷压防火面板，剖面为注塑封边处理。
7、扶手面盖采用进口橡木厚度为26mm长度415mm、宽80mm。板面经六次以上喷油、打磨
8、扶手脚架采用优质A级热轧板T2.0mm经模具冲压焊接成型其框架宽度80mm、长度403mm、高度
355mm，底脚板采用2 mm优质冷轧钢冲压成型，脚管采用80X40XT1.5优质方管经二氧化碳焊接成型，
表面采用防锈静电喷亚光黑处理。
9、椅座弃用市场传统木框钉架工艺启用新型铁框工艺（座外板与座海绵组装采用正侧、后侧隐藏型
固定，即座外板正面无任何螺丝）：选用优质钢板厚度不低于1.5mm经模具冲压焊接成型，内置高密
度夹板打底。
10、座椅结构采用两侧受力结构，使座包在外力作用与背相碰撞时受力点不在海绵上，而在座包两侧
的角码上，从而更加耐用、牢固、更舒适
11、椅座座内采用阻尼缓冲回复(慢回位)结构，持久耐用，而且无回，
12、座椅外形：设计符合人体工程学原理，舒适度好。
13、地面固定：采用优</t>
  </si>
  <si>
    <t>位</t>
  </si>
  <si>
    <t>含税、含安装、运输、搬运</t>
  </si>
  <si>
    <t>226人报告厅控制室家具</t>
  </si>
  <si>
    <t>2张桌子，2张椅子</t>
  </si>
  <si>
    <t>需要深化尺寸</t>
  </si>
  <si>
    <t>会议桌椅</t>
  </si>
  <si>
    <t>材质:(1)基材:采用优质E1级高密度中纤板材，符合国家强制性标准GB18583-2008 《室内装
饰装修材料 胶粘剂中有害物质限量》的要求。胶合和附着性能丰固、经久耐
用，各项指标均达到国际环保要求。(2)面材:优质环保AM级天然木皮饰面，面材平整
度高，误差不大于0.1mm，经过防虫防腐处理，耐磨性好，纹理清自然，色泽一致,接
口自然平整。(3)油漆:采用一级环保油溱;经9次以上油漆喷涂及打磨工艺，产品流平
性与流挂性好、透明度高、耐磨性好、色泽柔和，无颗粒、气泡、泛白、渣点，颜色
均匀:(4)封边:采用优质白木进行封边精修，物理性能佳，不易变开及开裂，封边细
腻，线条均匀，转角过渡自然，从而保证产品美观、大方、实用;</t>
  </si>
  <si>
    <t>张</t>
  </si>
  <si>
    <t>演讲台</t>
  </si>
  <si>
    <t>含税总报价</t>
  </si>
  <si>
    <t>华南商贸职业学院报告厅设备采购及装修改造项目-空调方案</t>
  </si>
  <si>
    <t>名称型号</t>
  </si>
  <si>
    <t>规格参数</t>
  </si>
  <si>
    <t>单价</t>
  </si>
  <si>
    <t>合价</t>
  </si>
  <si>
    <t>一、中央空调设备</t>
  </si>
  <si>
    <t>多联机主机（380V电源）</t>
  </si>
  <si>
    <t>格力
美的
大金</t>
  </si>
  <si>
    <t>1.名称:变频多联室外机
2.型号:RUXYQ16AB
3.规格:制冷量:45KW 制热量:50KW 冷媒:R410a 运转音:60dB(A）额定耗电量(制冷/制热12.10/12.20KW  IPLV=6.94）
4.运行重量:291kg
5.尺寸(H*W*D):1657*1240*765
6.安装形式:落地式</t>
  </si>
  <si>
    <t>GMV 风管式内机</t>
  </si>
  <si>
    <t>GMV-71P</t>
  </si>
  <si>
    <t>GMV 天花式内机</t>
  </si>
  <si>
    <t>GMV-125T</t>
  </si>
  <si>
    <t>线控器</t>
  </si>
  <si>
    <t>XC71-24/Hb1</t>
  </si>
  <si>
    <t>控制室独立空调</t>
  </si>
  <si>
    <t>1匹变频冷暖</t>
  </si>
  <si>
    <t>抽湿机（大）</t>
  </si>
  <si>
    <t>288L/天</t>
  </si>
  <si>
    <t>抽湿机（小）</t>
  </si>
  <si>
    <t>163L/天</t>
  </si>
  <si>
    <t>一、中央空调设备部分小计：</t>
  </si>
  <si>
    <t>二、空调安装辅材超出部分</t>
  </si>
  <si>
    <t>脱氧无缝铜管</t>
  </si>
  <si>
    <t>φ9.52  δ=0.7mm</t>
  </si>
  <si>
    <t>φ12.7  δ=0.7mm</t>
  </si>
  <si>
    <t>φ15.88  δ=0.7mm</t>
  </si>
  <si>
    <t>φ19.05  δ=0.8mm</t>
  </si>
  <si>
    <t>φ22.2  δ=1mm</t>
  </si>
  <si>
    <t>φ25.4  δ=1mm</t>
  </si>
  <si>
    <t>φ28.6  δ=1mm</t>
  </si>
  <si>
    <t>φ31.8  δ=1mm</t>
  </si>
  <si>
    <t>φ38.1  δ=1mm</t>
  </si>
  <si>
    <t>加厚保温</t>
  </si>
  <si>
    <t>φ9.52  δ=0.7mm 保温δ=14mm</t>
  </si>
  <si>
    <t>φ12.7  δ=0.7mm 保温δ=14mm</t>
  </si>
  <si>
    <t>φ15.88  δ=0.7mm 保温δ=14mm</t>
  </si>
  <si>
    <t>φ19.05  δ=0.8mm 保温δ=20mm</t>
  </si>
  <si>
    <t>φ22.2  δ=1mm 保温δ=20mm</t>
  </si>
  <si>
    <t>φ25.4  δ=1mm 保温δ=20mm</t>
  </si>
  <si>
    <t>φ28.6  δ=1mm 保温δ=20mm</t>
  </si>
  <si>
    <t>φ31.8  δ=1mm 保温δ=20mm</t>
  </si>
  <si>
    <t>φ38.1  δ=1mm保温δ=20mm</t>
  </si>
  <si>
    <t>分歧管</t>
  </si>
  <si>
    <t>PVC排水管</t>
  </si>
  <si>
    <t>DN25</t>
  </si>
  <si>
    <t>塑钢双层出风百叶</t>
  </si>
  <si>
    <t>铝合金门铰式回风百叶</t>
  </si>
  <si>
    <t>线控器信号线</t>
  </si>
  <si>
    <t>通讯线及线管</t>
  </si>
  <si>
    <t>室内机吊及安装费</t>
  </si>
  <si>
    <t>运费及吊装费</t>
  </si>
  <si>
    <t>外机安装费</t>
  </si>
  <si>
    <t>复合板风管</t>
  </si>
  <si>
    <t>专业水钻孔</t>
  </si>
  <si>
    <t>主机支架及防震措施</t>
  </si>
  <si>
    <t>空调五金辅材</t>
  </si>
  <si>
    <t>系统调试费</t>
  </si>
  <si>
    <t>二、安装及辅材部分小计：</t>
  </si>
  <si>
    <t>三、电缆安装部分</t>
  </si>
  <si>
    <t>ZC-YJV3*6</t>
  </si>
  <si>
    <t>米</t>
  </si>
  <si>
    <r>
      <rPr>
        <sz val="10"/>
        <rFont val="宋体"/>
        <charset val="134"/>
      </rPr>
      <t>铁线管</t>
    </r>
    <r>
      <rPr>
        <sz val="10"/>
        <color indexed="8"/>
        <rFont val="宋体"/>
        <charset val="134"/>
      </rPr>
      <t>∅</t>
    </r>
    <r>
      <rPr>
        <sz val="10"/>
        <color rgb="FF000000"/>
        <rFont val="新宋体"/>
        <charset val="134"/>
      </rPr>
      <t>20，厚度0.8mm</t>
    </r>
  </si>
  <si>
    <t>内机电源人工费</t>
  </si>
  <si>
    <t>ZC-YJV3*35+2*16</t>
  </si>
  <si>
    <t>铁线槽200*150，厚度1mm</t>
  </si>
  <si>
    <t>铁线槽人工</t>
  </si>
  <si>
    <t>铁线槽托架</t>
  </si>
  <si>
    <t>电闸100A</t>
  </si>
  <si>
    <t>电缆安装人工</t>
  </si>
  <si>
    <t>电缆五金安装辅材</t>
  </si>
  <si>
    <t>专业机械开墙孔</t>
  </si>
  <si>
    <t>三、电缆安装部分小计：</t>
  </si>
  <si>
    <t>合计费用</t>
  </si>
  <si>
    <t>含税空调设备及安装费用一+二+三</t>
  </si>
  <si>
    <t>设备已含税13%，其他已含税9%</t>
  </si>
</sst>
</file>

<file path=xl/styles.xml><?xml version="1.0" encoding="utf-8"?>
<styleSheet xmlns="http://schemas.openxmlformats.org/spreadsheetml/2006/main" xmlns:mc="http://schemas.openxmlformats.org/markup-compatibility/2006" xmlns:xr9="http://schemas.microsoft.com/office/spreadsheetml/2016/revision9" mc:Ignorable="xr9">
  <numFmts count="11">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0.00_ ;\-[$$-409]#,##0.00\ "/>
    <numFmt numFmtId="177" formatCode="0.00_ "/>
    <numFmt numFmtId="178" formatCode="0_);[Red]\(0\)"/>
    <numFmt numFmtId="179" formatCode="0.0_ "/>
    <numFmt numFmtId="180" formatCode="[DBNum2][$RMB]General;[Red][DBNum2][$RMB]General"/>
    <numFmt numFmtId="181" formatCode="_-* #,##0.00\ [$€-1]_-;\-* #,##0.00\ [$€-1]_-;_-* &quot;-&quot;??\ [$€-1]_-"/>
    <numFmt numFmtId="182" formatCode="\¥#,##0.00;\¥\-#,##0.00"/>
  </numFmts>
  <fonts count="51">
    <font>
      <sz val="11"/>
      <color theme="1"/>
      <name val="宋体"/>
      <charset val="134"/>
      <scheme val="minor"/>
    </font>
    <font>
      <sz val="11"/>
      <color theme="1"/>
      <name val="宋体"/>
      <charset val="134"/>
    </font>
    <font>
      <sz val="10"/>
      <color theme="1"/>
      <name val="宋体"/>
      <charset val="134"/>
      <scheme val="minor"/>
    </font>
    <font>
      <b/>
      <sz val="16"/>
      <name val="宋体"/>
      <charset val="134"/>
    </font>
    <font>
      <b/>
      <sz val="10"/>
      <name val="宋体"/>
      <charset val="134"/>
    </font>
    <font>
      <sz val="10"/>
      <name val="宋体"/>
      <charset val="134"/>
    </font>
    <font>
      <sz val="10"/>
      <color theme="1"/>
      <name val="宋体"/>
      <charset val="134"/>
    </font>
    <font>
      <sz val="10"/>
      <color rgb="FF000000"/>
      <name val="新宋体"/>
      <charset val="134"/>
    </font>
    <font>
      <sz val="10"/>
      <name val="新宋体"/>
      <charset val="134"/>
    </font>
    <font>
      <b/>
      <sz val="10"/>
      <color theme="1"/>
      <name val="宋体"/>
      <charset val="134"/>
    </font>
    <font>
      <b/>
      <sz val="10"/>
      <color theme="1"/>
      <name val="宋体"/>
      <charset val="134"/>
      <scheme val="minor"/>
    </font>
    <font>
      <b/>
      <sz val="9"/>
      <color theme="1"/>
      <name val="宋体"/>
      <charset val="134"/>
      <scheme val="minor"/>
    </font>
    <font>
      <sz val="12"/>
      <name val="宋体"/>
      <charset val="134"/>
    </font>
    <font>
      <sz val="9"/>
      <color rgb="FFFF0000"/>
      <name val="宋体"/>
      <charset val="134"/>
      <scheme val="minor"/>
    </font>
    <font>
      <sz val="12"/>
      <color rgb="FFFF0000"/>
      <name val="宋体"/>
      <charset val="134"/>
    </font>
    <font>
      <sz val="9"/>
      <color theme="1"/>
      <name val="宋体"/>
      <charset val="134"/>
      <scheme val="minor"/>
    </font>
    <font>
      <sz val="11"/>
      <name val="宋体"/>
      <charset val="134"/>
    </font>
    <font>
      <sz val="10"/>
      <color rgb="FFFF0000"/>
      <name val="宋体"/>
      <charset val="134"/>
    </font>
    <font>
      <sz val="10"/>
      <name val="宋体"/>
      <charset val="134"/>
      <scheme val="minor"/>
    </font>
    <font>
      <sz val="10"/>
      <color theme="1"/>
      <name val="宋体"/>
      <charset val="0"/>
    </font>
    <font>
      <sz val="10"/>
      <color rgb="FF08090C"/>
      <name val="Microsoft YaHei"/>
      <charset val="134"/>
    </font>
    <font>
      <sz val="10"/>
      <name val="Microsoft YaHei"/>
      <charset val="134"/>
    </font>
    <font>
      <b/>
      <sz val="10"/>
      <name val="宋体"/>
      <charset val="134"/>
      <scheme val="minor"/>
    </font>
    <font>
      <b/>
      <sz val="11"/>
      <name val="宋体"/>
      <charset val="134"/>
    </font>
    <font>
      <b/>
      <sz val="11"/>
      <color theme="1"/>
      <name val="宋体"/>
      <charset val="134"/>
    </font>
    <font>
      <sz val="11"/>
      <color rgb="FFFF0000"/>
      <name val="宋体"/>
      <charset val="134"/>
    </font>
    <font>
      <sz val="11"/>
      <color indexed="8"/>
      <name val="宋体"/>
      <charset val="134"/>
    </font>
    <font>
      <sz val="11"/>
      <color rgb="FF000000"/>
      <name val="宋体"/>
      <charset val="134"/>
    </font>
    <font>
      <b/>
      <sz val="12"/>
      <color theme="1"/>
      <name val="宋体"/>
      <charset val="134"/>
    </font>
    <font>
      <b/>
      <sz val="14"/>
      <name val="宋体"/>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宋体"/>
      <charset val="134"/>
    </font>
  </fonts>
  <fills count="36">
    <fill>
      <patternFill patternType="none"/>
    </fill>
    <fill>
      <patternFill patternType="gray125"/>
    </fill>
    <fill>
      <patternFill patternType="solid">
        <fgColor indexed="9"/>
        <bgColor indexed="1"/>
      </patternFill>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indexed="8"/>
      </right>
      <top style="thin">
        <color rgb="FF000000"/>
      </top>
      <bottom style="thin">
        <color indexed="8"/>
      </bottom>
      <diagonal/>
    </border>
    <border>
      <left style="thin">
        <color indexed="8"/>
      </left>
      <right style="thin">
        <color indexed="8"/>
      </right>
      <top style="thin">
        <color rgb="FF000000"/>
      </top>
      <bottom style="thin">
        <color indexed="8"/>
      </bottom>
      <diagonal/>
    </border>
    <border>
      <left style="thin">
        <color indexed="8"/>
      </left>
      <right/>
      <top style="thin">
        <color rgb="FF000000"/>
      </top>
      <bottom style="thin">
        <color indexed="8"/>
      </bottom>
      <diagonal/>
    </border>
    <border>
      <left style="thin">
        <color auto="1"/>
      </left>
      <right/>
      <top style="thin">
        <color auto="1"/>
      </top>
      <bottom/>
      <diagonal/>
    </border>
    <border>
      <left style="thin">
        <color indexed="8"/>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0" fillId="5" borderId="14" applyNumberFormat="0" applyFont="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15" applyNumberFormat="0" applyFill="0" applyAlignment="0" applyProtection="0">
      <alignment vertical="center"/>
    </xf>
    <xf numFmtId="0" fontId="37" fillId="0" borderId="15" applyNumberFormat="0" applyFill="0" applyAlignment="0" applyProtection="0">
      <alignment vertical="center"/>
    </xf>
    <xf numFmtId="0" fontId="38" fillId="0" borderId="16" applyNumberFormat="0" applyFill="0" applyAlignment="0" applyProtection="0">
      <alignment vertical="center"/>
    </xf>
    <xf numFmtId="0" fontId="38" fillId="0" borderId="0" applyNumberFormat="0" applyFill="0" applyBorder="0" applyAlignment="0" applyProtection="0">
      <alignment vertical="center"/>
    </xf>
    <xf numFmtId="0" fontId="39" fillId="6" borderId="17" applyNumberFormat="0" applyAlignment="0" applyProtection="0">
      <alignment vertical="center"/>
    </xf>
    <xf numFmtId="0" fontId="40" fillId="7" borderId="18" applyNumberFormat="0" applyAlignment="0" applyProtection="0">
      <alignment vertical="center"/>
    </xf>
    <xf numFmtId="0" fontId="41" fillId="7" borderId="17" applyNumberFormat="0" applyAlignment="0" applyProtection="0">
      <alignment vertical="center"/>
    </xf>
    <xf numFmtId="0" fontId="42" fillId="8" borderId="19" applyNumberFormat="0" applyAlignment="0" applyProtection="0">
      <alignment vertical="center"/>
    </xf>
    <xf numFmtId="0" fontId="43" fillId="0" borderId="20" applyNumberFormat="0" applyFill="0" applyAlignment="0" applyProtection="0">
      <alignment vertical="center"/>
    </xf>
    <xf numFmtId="0" fontId="44" fillId="0" borderId="21" applyNumberFormat="0" applyFill="0" applyAlignment="0" applyProtection="0">
      <alignment vertical="center"/>
    </xf>
    <xf numFmtId="0" fontId="45" fillId="9" borderId="0" applyNumberFormat="0" applyBorder="0" applyAlignment="0" applyProtection="0">
      <alignment vertical="center"/>
    </xf>
    <xf numFmtId="0" fontId="46" fillId="10" borderId="0" applyNumberFormat="0" applyBorder="0" applyAlignment="0" applyProtection="0">
      <alignment vertical="center"/>
    </xf>
    <xf numFmtId="0" fontId="47" fillId="11" borderId="0" applyNumberFormat="0" applyBorder="0" applyAlignment="0" applyProtection="0">
      <alignment vertical="center"/>
    </xf>
    <xf numFmtId="0" fontId="48"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48" fillId="15" borderId="0" applyNumberFormat="0" applyBorder="0" applyAlignment="0" applyProtection="0">
      <alignment vertical="center"/>
    </xf>
    <xf numFmtId="0" fontId="48"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48" fillId="19" borderId="0" applyNumberFormat="0" applyBorder="0" applyAlignment="0" applyProtection="0">
      <alignment vertical="center"/>
    </xf>
    <xf numFmtId="0" fontId="48"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48" fillId="23" borderId="0" applyNumberFormat="0" applyBorder="0" applyAlignment="0" applyProtection="0">
      <alignment vertical="center"/>
    </xf>
    <xf numFmtId="0" fontId="48"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48" fillId="27" borderId="0" applyNumberFormat="0" applyBorder="0" applyAlignment="0" applyProtection="0">
      <alignment vertical="center"/>
    </xf>
    <xf numFmtId="0" fontId="48"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48" fillId="31" borderId="0" applyNumberFormat="0" applyBorder="0" applyAlignment="0" applyProtection="0">
      <alignment vertical="center"/>
    </xf>
    <xf numFmtId="0" fontId="48" fillId="32" borderId="0" applyNumberFormat="0" applyBorder="0" applyAlignment="0" applyProtection="0">
      <alignment vertical="center"/>
    </xf>
    <xf numFmtId="0" fontId="49" fillId="33" borderId="0" applyNumberFormat="0" applyBorder="0" applyAlignment="0" applyProtection="0">
      <alignment vertical="center"/>
    </xf>
    <xf numFmtId="0" fontId="49" fillId="34" borderId="0" applyNumberFormat="0" applyBorder="0" applyAlignment="0" applyProtection="0">
      <alignment vertical="center"/>
    </xf>
    <xf numFmtId="0" fontId="48" fillId="35" borderId="0" applyNumberFormat="0" applyBorder="0" applyAlignment="0" applyProtection="0">
      <alignment vertical="center"/>
    </xf>
    <xf numFmtId="0" fontId="15" fillId="0" borderId="0"/>
    <xf numFmtId="0" fontId="12" fillId="0" borderId="0">
      <alignment vertical="center"/>
    </xf>
    <xf numFmtId="0" fontId="0" fillId="0" borderId="0">
      <alignment vertical="center"/>
    </xf>
    <xf numFmtId="0" fontId="12" fillId="0" borderId="0">
      <alignment vertical="center"/>
    </xf>
    <xf numFmtId="0" fontId="0" fillId="0" borderId="0">
      <alignment vertical="center"/>
    </xf>
    <xf numFmtId="176" fontId="12" fillId="0" borderId="0"/>
    <xf numFmtId="176" fontId="12" fillId="0" borderId="0"/>
    <xf numFmtId="0" fontId="12" fillId="0" borderId="0">
      <alignment vertical="center"/>
    </xf>
  </cellStyleXfs>
  <cellXfs count="254">
    <xf numFmtId="0" fontId="0" fillId="0" borderId="0" xfId="0">
      <alignment vertical="center"/>
    </xf>
    <xf numFmtId="0" fontId="1"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wrapText="1"/>
    </xf>
    <xf numFmtId="43" fontId="0" fillId="0" borderId="0" xfId="3" applyNumberFormat="1" applyFont="1" applyFill="1" applyAlignment="1">
      <alignment vertical="center" wrapText="1"/>
    </xf>
    <xf numFmtId="0" fontId="3" fillId="0" borderId="1" xfId="50" applyFont="1" applyBorder="1" applyAlignment="1">
      <alignment horizontal="center" vertical="center" wrapText="1"/>
    </xf>
    <xf numFmtId="0" fontId="4" fillId="0" borderId="1" xfId="52" applyFont="1" applyBorder="1" applyAlignment="1">
      <alignment horizontal="center" vertical="center" wrapText="1"/>
    </xf>
    <xf numFmtId="43" fontId="4" fillId="0" borderId="1" xfId="3" applyNumberFormat="1" applyFont="1" applyFill="1" applyBorder="1" applyAlignment="1" applyProtection="1">
      <alignment horizontal="center" vertical="center" wrapText="1"/>
    </xf>
    <xf numFmtId="0" fontId="5" fillId="0" borderId="1" xfId="52" applyFont="1" applyBorder="1" applyAlignment="1">
      <alignment horizontal="left" vertical="center" wrapText="1"/>
    </xf>
    <xf numFmtId="43" fontId="5" fillId="0" borderId="1" xfId="3" applyNumberFormat="1" applyFont="1" applyFill="1" applyBorder="1" applyAlignment="1" applyProtection="1">
      <alignment horizontal="left" vertical="center" wrapText="1"/>
    </xf>
    <xf numFmtId="0" fontId="5" fillId="0" borderId="1" xfId="52" applyFont="1" applyBorder="1" applyAlignment="1">
      <alignment horizontal="center" vertical="center" wrapText="1"/>
    </xf>
    <xf numFmtId="0" fontId="5" fillId="0" borderId="1" xfId="52" applyNumberFormat="1" applyFont="1" applyBorder="1" applyAlignment="1">
      <alignment horizontal="left" vertical="center" wrapText="1"/>
    </xf>
    <xf numFmtId="43" fontId="5" fillId="0" borderId="1" xfId="3" applyNumberFormat="1" applyFont="1" applyFill="1" applyBorder="1" applyAlignment="1" applyProtection="1">
      <alignment horizontal="center" vertical="center" wrapText="1"/>
    </xf>
    <xf numFmtId="177" fontId="5" fillId="0" borderId="1" xfId="52" applyNumberFormat="1" applyFont="1" applyBorder="1" applyAlignment="1">
      <alignment horizontal="center" vertical="center" wrapText="1"/>
    </xf>
    <xf numFmtId="0" fontId="5" fillId="0" borderId="1" xfId="0" applyNumberFormat="1" applyFont="1" applyBorder="1" applyAlignment="1">
      <alignment horizontal="left" vertical="center" wrapText="1"/>
    </xf>
    <xf numFmtId="0" fontId="5" fillId="0" borderId="1" xfId="0" applyFont="1" applyBorder="1" applyAlignment="1">
      <alignment horizontal="center" vertical="center" wrapText="1"/>
    </xf>
    <xf numFmtId="0" fontId="5" fillId="0" borderId="2" xfId="52"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4" fillId="0" borderId="2" xfId="52" applyFont="1" applyBorder="1" applyAlignment="1">
      <alignment horizontal="left" vertical="center" wrapText="1"/>
    </xf>
    <xf numFmtId="0" fontId="4" fillId="0" borderId="3" xfId="52" applyFont="1" applyBorder="1" applyAlignment="1">
      <alignment horizontal="left" vertical="center" wrapText="1"/>
    </xf>
    <xf numFmtId="0" fontId="4" fillId="0" borderId="4" xfId="52" applyFont="1" applyBorder="1" applyAlignment="1">
      <alignment horizontal="left" vertical="center" wrapText="1"/>
    </xf>
    <xf numFmtId="0" fontId="5" fillId="0" borderId="1" xfId="52" applyFont="1" applyBorder="1" applyAlignment="1">
      <alignment vertical="center" wrapText="1"/>
    </xf>
    <xf numFmtId="43" fontId="5" fillId="0" borderId="1" xfId="3" applyNumberFormat="1" applyFont="1" applyFill="1" applyBorder="1" applyAlignment="1" applyProtection="1">
      <alignment vertical="center" wrapText="1"/>
    </xf>
    <xf numFmtId="177" fontId="7" fillId="0" borderId="2" xfId="0" applyNumberFormat="1" applyFont="1" applyBorder="1" applyAlignment="1">
      <alignment horizontal="left" vertical="center" wrapText="1"/>
    </xf>
    <xf numFmtId="177" fontId="7" fillId="0" borderId="3" xfId="0" applyNumberFormat="1" applyFont="1" applyBorder="1" applyAlignment="1">
      <alignment horizontal="left" vertical="center" wrapText="1"/>
    </xf>
    <xf numFmtId="177" fontId="7" fillId="0" borderId="3" xfId="0" applyNumberFormat="1" applyFont="1" applyBorder="1" applyAlignment="1">
      <alignment vertical="center" wrapText="1"/>
    </xf>
    <xf numFmtId="177" fontId="7" fillId="0" borderId="4" xfId="0" applyNumberFormat="1" applyFont="1" applyBorder="1" applyAlignment="1">
      <alignment vertical="center" wrapText="1"/>
    </xf>
    <xf numFmtId="0" fontId="5" fillId="0" borderId="1" xfId="52" applyFont="1" applyBorder="1" applyAlignment="1">
      <alignment horizontal="center" vertical="center"/>
    </xf>
    <xf numFmtId="0" fontId="2" fillId="0" borderId="1" xfId="0" applyFont="1" applyFill="1" applyBorder="1" applyAlignment="1">
      <alignment horizontal="center" vertical="center"/>
    </xf>
    <xf numFmtId="0" fontId="5" fillId="0" borderId="2" xfId="52" applyFont="1" applyBorder="1" applyAlignment="1">
      <alignment horizontal="left" vertical="center" wrapText="1"/>
    </xf>
    <xf numFmtId="0" fontId="5" fillId="0" borderId="3" xfId="52" applyFont="1" applyBorder="1" applyAlignment="1">
      <alignment horizontal="left" vertical="center" wrapText="1"/>
    </xf>
    <xf numFmtId="0" fontId="5" fillId="0" borderId="4" xfId="52" applyFont="1" applyBorder="1" applyAlignment="1">
      <alignment horizontal="left" vertical="center" wrapText="1"/>
    </xf>
    <xf numFmtId="43" fontId="4" fillId="0" borderId="1" xfId="3" applyNumberFormat="1" applyFont="1" applyFill="1" applyBorder="1" applyAlignment="1" applyProtection="1">
      <alignment horizontal="left" vertical="center" wrapText="1"/>
    </xf>
    <xf numFmtId="177" fontId="7" fillId="0" borderId="1" xfId="0" applyNumberFormat="1" applyFont="1" applyBorder="1" applyAlignment="1">
      <alignment horizontal="center" vertical="center" wrapText="1"/>
    </xf>
    <xf numFmtId="178" fontId="7" fillId="0" borderId="1" xfId="0" applyNumberFormat="1" applyFont="1" applyBorder="1" applyAlignment="1">
      <alignment horizontal="center" vertical="center" wrapText="1"/>
    </xf>
    <xf numFmtId="43" fontId="8" fillId="0" borderId="1" xfId="3" applyNumberFormat="1" applyFont="1" applyFill="1" applyBorder="1" applyAlignment="1" applyProtection="1">
      <alignment horizontal="center" vertical="center" wrapText="1"/>
    </xf>
    <xf numFmtId="43" fontId="7" fillId="0" borderId="1" xfId="3" applyNumberFormat="1" applyFont="1" applyFill="1" applyBorder="1" applyAlignment="1">
      <alignment horizontal="center" vertical="center" wrapText="1"/>
    </xf>
    <xf numFmtId="177" fontId="8" fillId="0" borderId="1" xfId="0" applyNumberFormat="1" applyFont="1" applyBorder="1" applyAlignment="1">
      <alignment horizontal="center" vertical="center" wrapText="1"/>
    </xf>
    <xf numFmtId="43" fontId="2" fillId="0" borderId="0" xfId="3" applyNumberFormat="1" applyFont="1" applyFill="1" applyAlignment="1">
      <alignment vertical="center" wrapText="1"/>
    </xf>
    <xf numFmtId="0" fontId="9" fillId="0" borderId="0" xfId="51" applyFont="1" applyAlignment="1">
      <alignment vertical="center" wrapText="1"/>
    </xf>
    <xf numFmtId="0" fontId="6" fillId="0" borderId="0" xfId="0" applyFont="1" applyAlignment="1">
      <alignment vertical="center" wrapText="1"/>
    </xf>
    <xf numFmtId="0" fontId="1" fillId="0" borderId="0" xfId="0" applyFont="1" applyAlignment="1">
      <alignment horizontal="center" vertical="center" wrapText="1"/>
    </xf>
    <xf numFmtId="43" fontId="1" fillId="0" borderId="0" xfId="0" applyNumberFormat="1" applyFont="1" applyAlignment="1">
      <alignment vertical="center" wrapText="1"/>
    </xf>
    <xf numFmtId="0" fontId="9" fillId="0" borderId="1" xfId="51" applyFont="1" applyBorder="1" applyAlignment="1">
      <alignment horizontal="center" vertical="center" wrapText="1"/>
    </xf>
    <xf numFmtId="43" fontId="9" fillId="0" borderId="1" xfId="51" applyNumberFormat="1" applyFont="1" applyBorder="1" applyAlignment="1">
      <alignment horizontal="center" vertical="center" wrapText="1"/>
    </xf>
    <xf numFmtId="0" fontId="6" fillId="0" borderId="5" xfId="0" applyFont="1" applyBorder="1" applyAlignment="1">
      <alignment horizontal="center" vertical="center" wrapText="1"/>
    </xf>
    <xf numFmtId="0" fontId="6" fillId="0" borderId="5" xfId="0" applyFont="1" applyBorder="1" applyAlignment="1">
      <alignment horizontal="left" vertical="center" wrapText="1"/>
    </xf>
    <xf numFmtId="0" fontId="6" fillId="0" borderId="1" xfId="0" applyFont="1" applyBorder="1" applyAlignment="1">
      <alignment horizontal="center" vertical="center" wrapText="1"/>
    </xf>
    <xf numFmtId="43" fontId="6" fillId="0" borderId="1" xfId="0" applyNumberFormat="1" applyFont="1" applyBorder="1" applyAlignment="1">
      <alignment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 xfId="0" applyFont="1" applyBorder="1" applyAlignment="1">
      <alignment vertical="center" wrapText="1"/>
    </xf>
    <xf numFmtId="43" fontId="10" fillId="0" borderId="4" xfId="0" applyNumberFormat="1" applyFont="1" applyBorder="1" applyAlignment="1">
      <alignment vertical="center" wrapText="1"/>
    </xf>
    <xf numFmtId="43" fontId="2" fillId="0" borderId="1" xfId="0" applyNumberFormat="1" applyFont="1" applyBorder="1" applyAlignment="1">
      <alignment vertical="center" wrapText="1"/>
    </xf>
    <xf numFmtId="0" fontId="2" fillId="0" borderId="1" xfId="0" applyFont="1" applyBorder="1" applyAlignment="1">
      <alignment vertical="center" wrapText="1"/>
    </xf>
    <xf numFmtId="0" fontId="11" fillId="0" borderId="0" xfId="49" applyFont="1" applyAlignment="1">
      <alignment wrapText="1"/>
    </xf>
    <xf numFmtId="0" fontId="12" fillId="0" borderId="0" xfId="0" applyFont="1" applyAlignment="1">
      <alignment vertical="center" wrapText="1"/>
    </xf>
    <xf numFmtId="0" fontId="13" fillId="0" borderId="0" xfId="49" applyFont="1" applyAlignment="1">
      <alignment wrapText="1"/>
    </xf>
    <xf numFmtId="0" fontId="14" fillId="0" borderId="0" xfId="0" applyFont="1" applyAlignment="1">
      <alignment vertical="center" wrapText="1"/>
    </xf>
    <xf numFmtId="0" fontId="15" fillId="0" borderId="0" xfId="49" applyAlignment="1">
      <alignment wrapText="1"/>
    </xf>
    <xf numFmtId="0" fontId="15" fillId="0" borderId="0" xfId="49" applyAlignment="1">
      <alignment horizontal="left" wrapText="1"/>
    </xf>
    <xf numFmtId="177" fontId="15" fillId="0" borderId="0" xfId="49" applyNumberFormat="1" applyAlignment="1">
      <alignment horizontal="center" vertical="center" wrapText="1"/>
    </xf>
    <xf numFmtId="43" fontId="15" fillId="0" borderId="0" xfId="49" applyNumberFormat="1" applyAlignment="1">
      <alignment horizontal="center" vertical="center" wrapText="1"/>
    </xf>
    <xf numFmtId="0" fontId="16" fillId="2" borderId="6" xfId="49" applyFont="1" applyFill="1" applyBorder="1" applyAlignment="1">
      <alignment horizontal="center" vertical="center" wrapText="1"/>
    </xf>
    <xf numFmtId="0" fontId="16" fillId="2" borderId="7" xfId="49" applyFont="1" applyFill="1" applyBorder="1" applyAlignment="1">
      <alignment horizontal="center" vertical="center" wrapText="1"/>
    </xf>
    <xf numFmtId="177" fontId="16" fillId="2" borderId="7" xfId="49" applyNumberFormat="1" applyFont="1" applyFill="1" applyBorder="1" applyAlignment="1">
      <alignment horizontal="center" vertical="center" wrapText="1"/>
    </xf>
    <xf numFmtId="177" fontId="16" fillId="2" borderId="8" xfId="49" applyNumberFormat="1" applyFont="1" applyFill="1" applyBorder="1" applyAlignment="1">
      <alignment horizontal="center" vertical="center" wrapText="1"/>
    </xf>
    <xf numFmtId="0" fontId="16" fillId="2" borderId="1" xfId="49" applyFont="1" applyFill="1" applyBorder="1" applyAlignment="1">
      <alignment horizontal="center" vertical="center" wrapText="1"/>
    </xf>
    <xf numFmtId="43" fontId="4" fillId="0" borderId="1" xfId="49" applyNumberFormat="1" applyFont="1" applyBorder="1" applyAlignment="1">
      <alignment horizontal="center" vertical="center" wrapText="1"/>
    </xf>
    <xf numFmtId="177" fontId="4" fillId="2" borderId="1" xfId="49" applyNumberFormat="1"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lignment vertical="center"/>
    </xf>
    <xf numFmtId="177" fontId="2" fillId="0" borderId="1" xfId="0" applyNumberFormat="1" applyFont="1" applyBorder="1" applyAlignment="1">
      <alignment horizontal="center" vertical="center"/>
    </xf>
    <xf numFmtId="43" fontId="5" fillId="0" borderId="1" xfId="49" applyNumberFormat="1" applyFont="1" applyBorder="1" applyAlignment="1">
      <alignment horizontal="center" vertical="center" wrapText="1"/>
    </xf>
    <xf numFmtId="177" fontId="5" fillId="2" borderId="1" xfId="49" applyNumberFormat="1"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Fill="1" applyBorder="1" applyAlignment="1">
      <alignment horizontal="left" vertical="center" wrapText="1"/>
    </xf>
    <xf numFmtId="177" fontId="17" fillId="0" borderId="1" xfId="49" applyNumberFormat="1" applyFont="1" applyBorder="1" applyAlignment="1">
      <alignment horizontal="center" vertical="center" wrapText="1"/>
    </xf>
    <xf numFmtId="0" fontId="5" fillId="2" borderId="1" xfId="49" applyFont="1" applyFill="1" applyBorder="1" applyAlignment="1">
      <alignment horizontal="center" vertical="center" wrapText="1"/>
    </xf>
    <xf numFmtId="0" fontId="5" fillId="2" borderId="1" xfId="49" applyFont="1" applyFill="1" applyBorder="1" applyAlignment="1">
      <alignment vertical="center" wrapText="1"/>
    </xf>
    <xf numFmtId="0" fontId="5" fillId="2" borderId="5" xfId="49" applyFont="1" applyFill="1" applyBorder="1" applyAlignment="1">
      <alignment vertical="center" wrapText="1"/>
    </xf>
    <xf numFmtId="0" fontId="5" fillId="2" borderId="5" xfId="49" applyFont="1" applyFill="1" applyBorder="1" applyAlignment="1">
      <alignment horizontal="center" vertical="center" wrapText="1"/>
    </xf>
    <xf numFmtId="177" fontId="5" fillId="2" borderId="9" xfId="49" applyNumberFormat="1" applyFont="1" applyFill="1" applyBorder="1" applyAlignment="1">
      <alignment horizontal="center" vertical="center" wrapText="1"/>
    </xf>
    <xf numFmtId="177" fontId="5" fillId="0" borderId="1" xfId="49" applyNumberFormat="1" applyFont="1" applyBorder="1" applyAlignment="1">
      <alignment horizontal="center" vertical="center" wrapText="1"/>
    </xf>
    <xf numFmtId="0" fontId="18" fillId="3" borderId="1" xfId="0" applyFont="1" applyFill="1" applyBorder="1" applyAlignment="1">
      <alignment horizontal="left" vertical="center" wrapText="1"/>
    </xf>
    <xf numFmtId="0" fontId="13" fillId="0" borderId="1" xfId="49" applyFont="1" applyBorder="1" applyAlignment="1">
      <alignment wrapText="1"/>
    </xf>
    <xf numFmtId="177" fontId="17" fillId="2" borderId="1" xfId="49" applyNumberFormat="1" applyFont="1" applyFill="1" applyBorder="1" applyAlignment="1">
      <alignment horizontal="center" vertical="center" wrapText="1"/>
    </xf>
    <xf numFmtId="0" fontId="5" fillId="0" borderId="1" xfId="49" applyFont="1" applyFill="1" applyBorder="1" applyAlignment="1">
      <alignment horizontal="left" vertical="center" wrapText="1"/>
    </xf>
    <xf numFmtId="0" fontId="5" fillId="0" borderId="1" xfId="49" applyFont="1" applyFill="1" applyBorder="1" applyAlignment="1">
      <alignment horizontal="center" vertical="center" wrapText="1"/>
    </xf>
    <xf numFmtId="0" fontId="14" fillId="0" borderId="1" xfId="0" applyFont="1" applyBorder="1" applyAlignment="1">
      <alignment vertical="center" wrapText="1"/>
    </xf>
    <xf numFmtId="0" fontId="5" fillId="2" borderId="10" xfId="49" applyFont="1" applyFill="1" applyBorder="1" applyAlignment="1">
      <alignment horizontal="left" vertical="center" wrapText="1"/>
    </xf>
    <xf numFmtId="0" fontId="19" fillId="0" borderId="1" xfId="0" applyFont="1" applyFill="1" applyBorder="1" applyAlignment="1"/>
    <xf numFmtId="179" fontId="6" fillId="0" borderId="1" xfId="0"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0" fontId="18" fillId="0" borderId="11" xfId="0" applyNumberFormat="1" applyFont="1" applyFill="1" applyBorder="1" applyAlignment="1">
      <alignment horizontal="left" vertical="center" wrapText="1"/>
    </xf>
    <xf numFmtId="177" fontId="2" fillId="0" borderId="9" xfId="0" applyNumberFormat="1" applyFont="1" applyBorder="1" applyAlignment="1">
      <alignment horizontal="center" vertical="center"/>
    </xf>
    <xf numFmtId="43" fontId="5" fillId="0" borderId="1" xfId="0" applyNumberFormat="1" applyFont="1" applyBorder="1" applyAlignment="1">
      <alignment horizontal="center" vertical="center" wrapText="1"/>
    </xf>
    <xf numFmtId="0" fontId="5" fillId="2" borderId="10" xfId="49" applyFont="1" applyFill="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4" xfId="0" applyFont="1" applyBorder="1" applyAlignment="1">
      <alignment horizontal="center" vertical="center"/>
    </xf>
    <xf numFmtId="177" fontId="10" fillId="0" borderId="1" xfId="0" applyNumberFormat="1" applyFont="1" applyBorder="1" applyAlignment="1">
      <alignment horizontal="center" vertical="center"/>
    </xf>
    <xf numFmtId="0" fontId="10" fillId="0" borderId="1" xfId="0" applyFont="1" applyBorder="1">
      <alignment vertical="center"/>
    </xf>
    <xf numFmtId="0" fontId="10" fillId="0" borderId="4" xfId="0" applyFont="1" applyBorder="1" applyAlignment="1">
      <alignment horizontal="center" vertical="center" wrapText="1"/>
    </xf>
    <xf numFmtId="0" fontId="4" fillId="2" borderId="1" xfId="49" applyFont="1" applyFill="1" applyBorder="1" applyAlignment="1">
      <alignment horizontal="center" vertical="center" wrapText="1"/>
    </xf>
    <xf numFmtId="177" fontId="15" fillId="0" borderId="1" xfId="49" applyNumberFormat="1" applyBorder="1" applyAlignment="1">
      <alignment horizontal="center" vertical="center" wrapText="1"/>
    </xf>
    <xf numFmtId="0" fontId="1" fillId="0" borderId="0" xfId="0" applyFont="1">
      <alignment vertical="center"/>
    </xf>
    <xf numFmtId="0" fontId="11" fillId="0" borderId="0" xfId="49" applyFont="1"/>
    <xf numFmtId="0" fontId="12" fillId="0" borderId="0" xfId="0" applyFont="1">
      <alignment vertical="center"/>
    </xf>
    <xf numFmtId="0" fontId="13" fillId="0" borderId="0" xfId="49" applyFont="1"/>
    <xf numFmtId="0" fontId="14" fillId="0" borderId="0" xfId="0" applyFont="1">
      <alignment vertical="center"/>
    </xf>
    <xf numFmtId="0" fontId="15" fillId="0" borderId="0" xfId="49"/>
    <xf numFmtId="0" fontId="15" fillId="0" borderId="0" xfId="49" applyAlignment="1">
      <alignment horizontal="left"/>
    </xf>
    <xf numFmtId="177" fontId="15" fillId="0" borderId="0" xfId="49" applyNumberFormat="1" applyAlignment="1">
      <alignment horizontal="center" vertical="center"/>
    </xf>
    <xf numFmtId="43" fontId="15" fillId="0" borderId="0" xfId="49" applyNumberFormat="1" applyAlignment="1">
      <alignment horizontal="center" vertical="center"/>
    </xf>
    <xf numFmtId="0" fontId="3" fillId="0" borderId="1" xfId="50" applyFont="1" applyBorder="1" applyAlignment="1">
      <alignment horizontal="center" vertical="center"/>
    </xf>
    <xf numFmtId="0" fontId="4" fillId="0" borderId="1" xfId="49" applyFont="1" applyBorder="1" applyAlignment="1">
      <alignment horizontal="center" vertical="center" wrapText="1"/>
    </xf>
    <xf numFmtId="177" fontId="4" fillId="0" borderId="1" xfId="49" applyNumberFormat="1" applyFont="1" applyBorder="1" applyAlignment="1">
      <alignment horizontal="center" vertical="center" wrapText="1"/>
    </xf>
    <xf numFmtId="177" fontId="16" fillId="2" borderId="1" xfId="49" applyNumberFormat="1" applyFont="1" applyFill="1" applyBorder="1" applyAlignment="1">
      <alignment horizontal="center" vertical="center" wrapText="1"/>
    </xf>
    <xf numFmtId="0" fontId="13" fillId="0" borderId="1" xfId="49" applyFont="1" applyBorder="1"/>
    <xf numFmtId="0" fontId="18" fillId="3" borderId="1" xfId="0" applyFont="1" applyFill="1" applyBorder="1" applyAlignment="1">
      <alignment horizontal="center" vertical="center"/>
    </xf>
    <xf numFmtId="177" fontId="2" fillId="0" borderId="1" xfId="0" applyNumberFormat="1" applyFont="1" applyFill="1" applyBorder="1" applyAlignment="1">
      <alignment horizontal="center" vertical="center"/>
    </xf>
    <xf numFmtId="0" fontId="14" fillId="0" borderId="1" xfId="0" applyFont="1" applyBorder="1">
      <alignment vertical="center"/>
    </xf>
    <xf numFmtId="0" fontId="13" fillId="0" borderId="1" xfId="49" applyFont="1" applyBorder="1" applyAlignment="1">
      <alignment horizontal="center" vertical="center"/>
    </xf>
    <xf numFmtId="0" fontId="5" fillId="2" borderId="1" xfId="49" applyFont="1" applyFill="1" applyBorder="1" applyAlignment="1">
      <alignment horizontal="left" vertical="center" wrapText="1"/>
    </xf>
    <xf numFmtId="0" fontId="5" fillId="3" borderId="1" xfId="0" applyFont="1" applyFill="1" applyBorder="1" applyAlignment="1">
      <alignment horizontal="left" vertical="center" wrapText="1"/>
    </xf>
    <xf numFmtId="0" fontId="6" fillId="0" borderId="1" xfId="56" applyFont="1" applyFill="1" applyBorder="1" applyAlignment="1">
      <alignment horizontal="left" vertical="center" wrapText="1"/>
    </xf>
    <xf numFmtId="0" fontId="18" fillId="0" borderId="1" xfId="0" applyNumberFormat="1" applyFont="1" applyFill="1" applyBorder="1" applyAlignment="1">
      <alignment horizontal="left" vertical="center" wrapText="1"/>
    </xf>
    <xf numFmtId="177" fontId="15" fillId="0" borderId="1" xfId="49" applyNumberFormat="1" applyBorder="1" applyAlignment="1">
      <alignment horizontal="center" vertical="center"/>
    </xf>
    <xf numFmtId="43" fontId="15" fillId="0" borderId="1" xfId="49" applyNumberFormat="1" applyBorder="1" applyAlignment="1">
      <alignment horizontal="center" vertical="center"/>
    </xf>
    <xf numFmtId="0" fontId="10" fillId="0" borderId="1" xfId="0" applyFont="1" applyBorder="1" applyAlignment="1">
      <alignment vertical="center" wrapText="1"/>
    </xf>
    <xf numFmtId="0" fontId="10" fillId="0" borderId="1" xfId="0" applyFont="1" applyBorder="1" applyAlignment="1">
      <alignment horizontal="center" vertical="center" wrapText="1"/>
    </xf>
    <xf numFmtId="0" fontId="10" fillId="0" borderId="0" xfId="51" applyFont="1" applyAlignment="1">
      <alignment vertical="center" wrapText="1"/>
    </xf>
    <xf numFmtId="0" fontId="2" fillId="0" borderId="0" xfId="0" applyFont="1" applyAlignment="1">
      <alignment horizontal="center" vertical="center"/>
    </xf>
    <xf numFmtId="0" fontId="2" fillId="0" borderId="0" xfId="0" applyFont="1">
      <alignment vertical="center"/>
    </xf>
    <xf numFmtId="0" fontId="2" fillId="0" borderId="0" xfId="0" applyFont="1" applyAlignment="1">
      <alignment horizontal="center" vertical="center" wrapText="1"/>
    </xf>
    <xf numFmtId="43" fontId="2" fillId="0" borderId="0" xfId="0" applyNumberFormat="1" applyFont="1">
      <alignment vertical="center"/>
    </xf>
    <xf numFmtId="43" fontId="3" fillId="0" borderId="1" xfId="50" applyNumberFormat="1" applyFont="1" applyBorder="1" applyAlignment="1">
      <alignment horizontal="center" vertical="center"/>
    </xf>
    <xf numFmtId="0" fontId="10" fillId="0" borderId="1" xfId="51" applyFont="1" applyBorder="1" applyAlignment="1">
      <alignment horizontal="center" vertical="center" wrapText="1"/>
    </xf>
    <xf numFmtId="43" fontId="10" fillId="0" borderId="1" xfId="51" applyNumberFormat="1" applyFont="1" applyBorder="1" applyAlignment="1">
      <alignment horizontal="center" vertical="center" wrapText="1"/>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5" fillId="0" borderId="1" xfId="0" applyFont="1" applyBorder="1" applyAlignment="1">
      <alignment horizontal="left" vertical="center" wrapText="1"/>
    </xf>
    <xf numFmtId="0" fontId="20" fillId="4" borderId="1" xfId="0" applyFont="1" applyFill="1" applyBorder="1" applyAlignment="1">
      <alignment horizontal="center" vertical="center" wrapText="1"/>
    </xf>
    <xf numFmtId="43" fontId="18" fillId="0" borderId="1" xfId="0" applyNumberFormat="1" applyFont="1" applyBorder="1" applyAlignment="1">
      <alignment horizontal="center" vertical="center"/>
    </xf>
    <xf numFmtId="0" fontId="21" fillId="0" borderId="1" xfId="0" applyFont="1" applyBorder="1" applyAlignment="1">
      <alignment horizontal="center" vertical="center" wrapText="1"/>
    </xf>
    <xf numFmtId="0" fontId="22" fillId="0" borderId="1" xfId="0" applyFont="1" applyBorder="1" applyAlignment="1">
      <alignment horizontal="center" vertical="center"/>
    </xf>
    <xf numFmtId="180" fontId="22" fillId="0" borderId="1" xfId="0" applyNumberFormat="1" applyFont="1" applyBorder="1" applyAlignment="1">
      <alignment horizontal="left" vertical="center" wrapText="1"/>
    </xf>
    <xf numFmtId="180" fontId="22" fillId="0" borderId="1" xfId="0" applyNumberFormat="1" applyFont="1" applyBorder="1" applyAlignment="1">
      <alignment horizontal="center" vertical="center"/>
    </xf>
    <xf numFmtId="43" fontId="22" fillId="0" borderId="1" xfId="0" applyNumberFormat="1" applyFont="1" applyBorder="1" applyAlignment="1">
      <alignment horizontal="center" vertical="center"/>
    </xf>
    <xf numFmtId="0" fontId="18" fillId="0" borderId="1" xfId="0" applyFont="1" applyBorder="1" applyAlignment="1">
      <alignment vertical="center" wrapText="1"/>
    </xf>
    <xf numFmtId="0" fontId="23" fillId="0" borderId="1" xfId="50" applyFont="1" applyBorder="1" applyAlignment="1">
      <alignment horizontal="center" vertical="center"/>
    </xf>
    <xf numFmtId="43" fontId="23" fillId="0" borderId="1" xfId="50" applyNumberFormat="1" applyFont="1" applyBorder="1" applyAlignment="1">
      <alignment horizontal="center" vertical="center"/>
    </xf>
    <xf numFmtId="0" fontId="24" fillId="0" borderId="1" xfId="51" applyFont="1" applyBorder="1" applyAlignment="1">
      <alignment horizontal="center" vertical="center" wrapText="1"/>
    </xf>
    <xf numFmtId="43" fontId="24" fillId="0" borderId="1" xfId="51" applyNumberFormat="1" applyFont="1" applyBorder="1" applyAlignment="1">
      <alignment horizontal="center" vertical="center" wrapText="1"/>
    </xf>
    <xf numFmtId="0" fontId="23" fillId="0" borderId="1" xfId="0" applyFont="1" applyBorder="1" applyAlignment="1">
      <alignment horizontal="left" vertical="center"/>
    </xf>
    <xf numFmtId="0" fontId="23" fillId="0" borderId="1" xfId="0" applyFont="1" applyBorder="1" applyAlignment="1">
      <alignment horizontal="center" vertical="center" wrapText="1"/>
    </xf>
    <xf numFmtId="0" fontId="23" fillId="0" borderId="1" xfId="0" applyFont="1" applyBorder="1" applyAlignment="1">
      <alignment horizontal="left" vertical="center" wrapText="1"/>
    </xf>
    <xf numFmtId="43" fontId="23" fillId="0" borderId="1" xfId="0" applyNumberFormat="1" applyFont="1" applyBorder="1" applyAlignment="1">
      <alignment horizontal="left" vertical="center"/>
    </xf>
    <xf numFmtId="0" fontId="23" fillId="0" borderId="1" xfId="0" applyFont="1" applyBorder="1" applyAlignment="1">
      <alignment horizontal="center" vertical="center"/>
    </xf>
    <xf numFmtId="0" fontId="16" fillId="0" borderId="1" xfId="0" applyNumberFormat="1" applyFont="1" applyBorder="1" applyAlignment="1">
      <alignment horizontal="center" vertical="center"/>
    </xf>
    <xf numFmtId="0" fontId="16" fillId="0" borderId="1" xfId="0" applyNumberFormat="1" applyFont="1" applyBorder="1" applyAlignment="1">
      <alignment horizontal="center" vertical="center" wrapText="1"/>
    </xf>
    <xf numFmtId="0" fontId="1" fillId="0" borderId="1" xfId="0" applyNumberFormat="1" applyFont="1" applyBorder="1" applyAlignment="1">
      <alignment vertical="center" wrapText="1"/>
    </xf>
    <xf numFmtId="0" fontId="1" fillId="0" borderId="1" xfId="0" applyNumberFormat="1" applyFont="1" applyBorder="1" applyAlignment="1">
      <alignment horizontal="center" vertical="center"/>
    </xf>
    <xf numFmtId="43" fontId="16" fillId="0" borderId="1" xfId="0" applyNumberFormat="1" applyFont="1" applyBorder="1" applyAlignment="1">
      <alignment horizontal="center" vertical="center"/>
    </xf>
    <xf numFmtId="0" fontId="16" fillId="0" borderId="1" xfId="0" applyFont="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center" wrapText="1"/>
    </xf>
    <xf numFmtId="0" fontId="23" fillId="0" borderId="1" xfId="0" applyFont="1" applyBorder="1" applyAlignment="1">
      <alignment vertical="center"/>
    </xf>
    <xf numFmtId="43" fontId="23" fillId="0" borderId="1" xfId="0" applyNumberFormat="1" applyFont="1" applyBorder="1" applyAlignment="1">
      <alignment vertical="center"/>
    </xf>
    <xf numFmtId="177" fontId="1" fillId="0" borderId="1" xfId="0" applyNumberFormat="1" applyFont="1" applyBorder="1" applyAlignment="1">
      <alignment horizontal="center" vertical="center"/>
    </xf>
    <xf numFmtId="0" fontId="16"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center" vertical="center"/>
    </xf>
    <xf numFmtId="176" fontId="16" fillId="0" borderId="1" xfId="0" applyNumberFormat="1" applyFont="1" applyBorder="1" applyAlignment="1">
      <alignment horizontal="center" vertical="center" wrapText="1"/>
    </xf>
    <xf numFmtId="0" fontId="16" fillId="0" borderId="1" xfId="0" applyNumberFormat="1" applyFont="1" applyBorder="1" applyAlignment="1">
      <alignment horizontal="left" vertical="center" wrapText="1"/>
    </xf>
    <xf numFmtId="178" fontId="16" fillId="0" borderId="1" xfId="0" applyNumberFormat="1" applyFont="1" applyBorder="1" applyAlignment="1">
      <alignment horizontal="center" vertical="center"/>
    </xf>
    <xf numFmtId="176" fontId="16" fillId="0" borderId="1" xfId="0" applyNumberFormat="1" applyFont="1" applyBorder="1" applyAlignment="1">
      <alignment horizontal="center" vertical="center"/>
    </xf>
    <xf numFmtId="0" fontId="25" fillId="0" borderId="1" xfId="0" applyFont="1" applyBorder="1" applyAlignment="1">
      <alignment vertical="center" wrapText="1"/>
    </xf>
    <xf numFmtId="43" fontId="16" fillId="0" borderId="1" xfId="0" applyNumberFormat="1" applyFont="1" applyBorder="1" applyAlignment="1">
      <alignment horizontal="center" vertical="center" wrapText="1"/>
    </xf>
    <xf numFmtId="0" fontId="16" fillId="0" borderId="1" xfId="0" applyFont="1" applyBorder="1" applyAlignment="1">
      <alignment horizontal="left" vertical="center" wrapText="1"/>
    </xf>
    <xf numFmtId="0" fontId="25" fillId="0" borderId="1" xfId="0" applyFont="1" applyBorder="1" applyAlignment="1">
      <alignment horizontal="center" vertical="center" wrapText="1"/>
    </xf>
    <xf numFmtId="43" fontId="16" fillId="0" borderId="1" xfId="0" applyNumberFormat="1" applyFont="1" applyBorder="1" applyAlignment="1">
      <alignment vertical="center"/>
    </xf>
    <xf numFmtId="0" fontId="26" fillId="0" borderId="1" xfId="0" applyNumberFormat="1" applyFont="1" applyBorder="1" applyAlignment="1">
      <alignment horizontal="center" vertical="center" wrapText="1"/>
    </xf>
    <xf numFmtId="0" fontId="26" fillId="0" borderId="1" xfId="0" applyNumberFormat="1" applyFont="1" applyBorder="1" applyAlignment="1">
      <alignment horizontal="left" vertical="center" wrapText="1"/>
    </xf>
    <xf numFmtId="43" fontId="1" fillId="0" borderId="1" xfId="0" applyNumberFormat="1" applyFont="1" applyBorder="1">
      <alignment vertical="center"/>
    </xf>
    <xf numFmtId="0" fontId="1" fillId="0" borderId="1" xfId="0" applyFont="1" applyBorder="1">
      <alignment vertical="center"/>
    </xf>
    <xf numFmtId="0" fontId="16" fillId="0" borderId="1" xfId="0" applyFont="1" applyBorder="1" applyAlignment="1">
      <alignment horizontal="left" vertical="top" wrapText="1"/>
    </xf>
    <xf numFmtId="0" fontId="16" fillId="0" borderId="1" xfId="0" applyNumberFormat="1" applyFont="1" applyBorder="1" applyAlignment="1">
      <alignment horizontal="left" vertical="top" wrapText="1"/>
    </xf>
    <xf numFmtId="43" fontId="16" fillId="0" borderId="1" xfId="0" applyNumberFormat="1" applyFont="1" applyBorder="1" applyAlignment="1">
      <alignment horizontal="left" vertical="center"/>
    </xf>
    <xf numFmtId="177" fontId="16" fillId="0" borderId="1" xfId="0" applyNumberFormat="1" applyFont="1" applyBorder="1" applyAlignment="1">
      <alignment horizontal="center" vertical="center"/>
    </xf>
    <xf numFmtId="180" fontId="23" fillId="0" borderId="1" xfId="0" applyNumberFormat="1" applyFont="1" applyBorder="1" applyAlignment="1">
      <alignment horizontal="left" vertical="center" wrapText="1"/>
    </xf>
    <xf numFmtId="180" fontId="23" fillId="0" borderId="1" xfId="0" applyNumberFormat="1" applyFont="1" applyBorder="1" applyAlignment="1">
      <alignment horizontal="center" vertical="center"/>
    </xf>
    <xf numFmtId="43" fontId="23" fillId="0" borderId="1" xfId="0" applyNumberFormat="1" applyFont="1" applyBorder="1" applyAlignment="1">
      <alignment horizontal="center" vertical="center"/>
    </xf>
    <xf numFmtId="0" fontId="16" fillId="0" borderId="1" xfId="0" applyFont="1" applyBorder="1" applyAlignment="1">
      <alignment vertical="center" wrapText="1"/>
    </xf>
    <xf numFmtId="0" fontId="2" fillId="0" borderId="0" xfId="0" applyFont="1" applyAlignment="1">
      <alignment horizontal="left" vertical="center" wrapText="1"/>
    </xf>
    <xf numFmtId="43" fontId="2" fillId="0" borderId="0" xfId="0" applyNumberFormat="1" applyFont="1" applyAlignment="1">
      <alignment vertical="center" wrapText="1"/>
    </xf>
    <xf numFmtId="0" fontId="23" fillId="0" borderId="2" xfId="50" applyFont="1" applyFill="1" applyBorder="1" applyAlignment="1">
      <alignment horizontal="center" vertical="center" wrapText="1"/>
    </xf>
    <xf numFmtId="0" fontId="23" fillId="0" borderId="3" xfId="50" applyFont="1" applyFill="1" applyBorder="1" applyAlignment="1">
      <alignment horizontal="center" vertical="center" wrapText="1"/>
    </xf>
    <xf numFmtId="0" fontId="23" fillId="0" borderId="4" xfId="50" applyFont="1" applyFill="1" applyBorder="1" applyAlignment="1">
      <alignment horizontal="center" vertical="center" wrapText="1"/>
    </xf>
    <xf numFmtId="0" fontId="24" fillId="0" borderId="1" xfId="51" applyFont="1" applyFill="1" applyBorder="1" applyAlignment="1">
      <alignment horizontal="center" vertical="center" wrapText="1"/>
    </xf>
    <xf numFmtId="43" fontId="24" fillId="0" borderId="1" xfId="51" applyNumberFormat="1" applyFont="1" applyFill="1" applyBorder="1" applyAlignment="1">
      <alignment horizontal="center" vertical="center" wrapText="1"/>
    </xf>
    <xf numFmtId="0" fontId="23" fillId="0" borderId="2"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23" fillId="0" borderId="1" xfId="0" applyFont="1" applyFill="1" applyBorder="1" applyAlignment="1">
      <alignment horizontal="left" vertical="center" wrapText="1"/>
    </xf>
    <xf numFmtId="43" fontId="23" fillId="0" borderId="1" xfId="0" applyNumberFormat="1" applyFont="1" applyFill="1" applyBorder="1" applyAlignment="1">
      <alignment horizontal="left" vertical="center" wrapText="1"/>
    </xf>
    <xf numFmtId="0" fontId="16" fillId="0" borderId="1" xfId="0" applyFont="1" applyFill="1" applyBorder="1" applyAlignment="1">
      <alignment horizontal="center" vertical="center"/>
    </xf>
    <xf numFmtId="0" fontId="16" fillId="0" borderId="5" xfId="0" applyFont="1" applyFill="1" applyBorder="1" applyAlignment="1">
      <alignment horizontal="center" vertical="center" wrapText="1"/>
    </xf>
    <xf numFmtId="0" fontId="27" fillId="0" borderId="1" xfId="53" applyFont="1" applyFill="1" applyBorder="1" applyAlignment="1">
      <alignment horizontal="left" vertical="center" wrapText="1"/>
    </xf>
    <xf numFmtId="43" fontId="16" fillId="0" borderId="1" xfId="0" applyNumberFormat="1" applyFont="1" applyFill="1" applyBorder="1" applyAlignment="1">
      <alignment horizontal="center" vertical="center" wrapText="1"/>
    </xf>
    <xf numFmtId="0" fontId="23"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43" fontId="16" fillId="0" borderId="1" xfId="0" applyNumberFormat="1" applyFont="1" applyFill="1" applyBorder="1" applyAlignment="1">
      <alignment horizontal="left" vertical="center" wrapText="1"/>
    </xf>
    <xf numFmtId="0" fontId="16" fillId="0" borderId="1" xfId="50" applyFont="1" applyFill="1" applyBorder="1" applyAlignment="1">
      <alignment horizontal="left" vertical="center" wrapText="1"/>
    </xf>
    <xf numFmtId="0" fontId="23" fillId="0" borderId="1" xfId="0" applyFont="1" applyFill="1" applyBorder="1" applyAlignment="1">
      <alignment vertical="center" wrapText="1"/>
    </xf>
    <xf numFmtId="43" fontId="23" fillId="0" borderId="1" xfId="0" applyNumberFormat="1" applyFont="1" applyFill="1" applyBorder="1" applyAlignment="1">
      <alignment vertical="center" wrapText="1"/>
    </xf>
    <xf numFmtId="0" fontId="24"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0" applyFont="1" applyFill="1" applyBorder="1" applyAlignment="1">
      <alignment horizontal="center" vertical="center"/>
    </xf>
    <xf numFmtId="0" fontId="16" fillId="0" borderId="1" xfId="0" applyFont="1" applyFill="1" applyBorder="1" applyAlignment="1">
      <alignment horizontal="left" vertical="center" wrapText="1"/>
    </xf>
    <xf numFmtId="0" fontId="23" fillId="0" borderId="1" xfId="0" applyFont="1" applyFill="1" applyBorder="1" applyAlignment="1">
      <alignment vertical="center"/>
    </xf>
    <xf numFmtId="43" fontId="23" fillId="0" borderId="1" xfId="0" applyNumberFormat="1" applyFont="1" applyFill="1" applyBorder="1" applyAlignment="1">
      <alignment vertical="center"/>
    </xf>
    <xf numFmtId="43" fontId="16" fillId="0" borderId="1" xfId="0" applyNumberFormat="1" applyFont="1" applyFill="1" applyBorder="1" applyAlignment="1">
      <alignment horizontal="center" vertical="center"/>
    </xf>
    <xf numFmtId="0" fontId="25" fillId="0" borderId="1"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26" fillId="0" borderId="1" xfId="0" applyFont="1" applyFill="1" applyBorder="1" applyAlignment="1">
      <alignment horizontal="left" vertical="center" wrapText="1"/>
    </xf>
    <xf numFmtId="43" fontId="1" fillId="0" borderId="1" xfId="0" applyNumberFormat="1" applyFont="1" applyFill="1" applyBorder="1">
      <alignment vertical="center"/>
    </xf>
    <xf numFmtId="0" fontId="1" fillId="0" borderId="1" xfId="0" applyFont="1" applyFill="1" applyBorder="1">
      <alignment vertical="center"/>
    </xf>
    <xf numFmtId="43" fontId="16" fillId="0" borderId="5" xfId="0" applyNumberFormat="1" applyFont="1" applyFill="1" applyBorder="1" applyAlignment="1">
      <alignment horizontal="center" vertical="center" wrapText="1"/>
    </xf>
    <xf numFmtId="43" fontId="16" fillId="0" borderId="12" xfId="0" applyNumberFormat="1"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1" xfId="0" applyFont="1" applyFill="1" applyBorder="1" applyAlignment="1">
      <alignment horizontal="left" vertical="top" wrapText="1"/>
    </xf>
    <xf numFmtId="0" fontId="16" fillId="0" borderId="12" xfId="0" applyFont="1" applyFill="1" applyBorder="1" applyAlignment="1">
      <alignment horizontal="center" vertical="center" wrapText="1"/>
    </xf>
    <xf numFmtId="0" fontId="16" fillId="0" borderId="1" xfId="0" applyFont="1" applyFill="1" applyBorder="1" applyAlignment="1">
      <alignment vertical="center" wrapText="1"/>
    </xf>
    <xf numFmtId="43" fontId="16" fillId="0" borderId="1" xfId="0" applyNumberFormat="1" applyFont="1" applyFill="1" applyBorder="1" applyAlignment="1">
      <alignment horizontal="left" vertical="center"/>
    </xf>
    <xf numFmtId="177" fontId="16" fillId="0" borderId="1" xfId="0" applyNumberFormat="1" applyFont="1" applyFill="1" applyBorder="1" applyAlignment="1">
      <alignment horizontal="center" vertical="center"/>
    </xf>
    <xf numFmtId="0" fontId="23" fillId="0" borderId="1" xfId="0" applyFont="1" applyFill="1" applyBorder="1" applyAlignment="1">
      <alignment horizontal="center" vertical="center"/>
    </xf>
    <xf numFmtId="43" fontId="1" fillId="0" borderId="1" xfId="0" applyNumberFormat="1" applyFont="1" applyFill="1" applyBorder="1" applyAlignment="1">
      <alignment vertical="center" wrapText="1"/>
    </xf>
    <xf numFmtId="0" fontId="6" fillId="0" borderId="0" xfId="0" applyFont="1" applyAlignment="1">
      <alignment horizontal="center" vertical="center" wrapText="1"/>
    </xf>
    <xf numFmtId="0" fontId="28" fillId="0" borderId="0" xfId="0" applyFont="1" applyAlignment="1">
      <alignment horizontal="center" vertical="center"/>
    </xf>
    <xf numFmtId="0" fontId="9" fillId="0" borderId="0" xfId="0" applyFont="1" applyAlignment="1">
      <alignment horizontal="center" vertical="center"/>
    </xf>
    <xf numFmtId="43" fontId="9" fillId="0" borderId="0" xfId="0" applyNumberFormat="1" applyFont="1" applyAlignment="1">
      <alignment horizontal="center" vertical="center"/>
    </xf>
    <xf numFmtId="0" fontId="29" fillId="0" borderId="1" xfId="0" applyFont="1" applyBorder="1" applyAlignment="1">
      <alignment horizontal="center" vertical="center"/>
    </xf>
    <xf numFmtId="0" fontId="30" fillId="0" borderId="1" xfId="0" applyFont="1" applyBorder="1" applyAlignment="1">
      <alignment horizontal="center" vertical="center" wrapText="1"/>
    </xf>
    <xf numFmtId="181" fontId="30" fillId="0" borderId="1" xfId="0" applyNumberFormat="1" applyFont="1" applyBorder="1" applyAlignment="1">
      <alignment horizontal="center" vertical="center" wrapText="1"/>
    </xf>
    <xf numFmtId="182" fontId="30" fillId="0" borderId="1" xfId="0" applyNumberFormat="1" applyFont="1" applyBorder="1" applyAlignment="1">
      <alignment horizontal="center" vertical="center" wrapText="1"/>
    </xf>
    <xf numFmtId="178" fontId="6" fillId="0" borderId="1" xfId="0" applyNumberFormat="1" applyFont="1" applyBorder="1" applyAlignment="1">
      <alignment horizontal="center" vertical="center" wrapText="1"/>
    </xf>
    <xf numFmtId="0" fontId="28" fillId="0" borderId="1" xfId="0" applyFont="1" applyBorder="1" applyAlignment="1">
      <alignment horizontal="center" vertical="center"/>
    </xf>
    <xf numFmtId="178" fontId="28" fillId="0" borderId="1" xfId="0" applyNumberFormat="1" applyFont="1" applyBorder="1" applyAlignment="1">
      <alignment horizontal="center" vertical="center"/>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2" xfId="50"/>
    <cellStyle name="常规 6" xfId="51"/>
    <cellStyle name="常规_Sheet1" xfId="52"/>
    <cellStyle name="常规 11" xfId="53"/>
    <cellStyle name="常规 2 10" xfId="54"/>
    <cellStyle name="常规_Sheet1 4" xfId="55"/>
    <cellStyle name="常规_F1型别墅安装" xfId="56"/>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externalLink" Target="externalLinks/externalLink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7954;&#26126;&#31185;&#25216;\10%20&#20135;&#21697;&#25253;&#20215;\&#35774;&#22791;&#28165;&#21333;&#33258;&#21160;&#29983;&#25104;&#22120;\02&#20998;&#38144;&#31995;&#21015;-&#35774;&#22791;&#28165;&#21333;&#33258;&#21160;&#29983;&#25104;&#22120;2021-BetaV1.2.2(1).xlsm"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计算表"/>
      <sheetName val="数据库"/>
      <sheetName val="设备清单"/>
      <sheetName val="带载算法"/>
      <sheetName val="发送卡规格"/>
      <sheetName val="视频处理器规格"/>
      <sheetName val="拼接控制器规格"/>
      <sheetName val="显控运维规格"/>
      <sheetName val="配电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workbookViewId="0">
      <selection activeCell="E13" sqref="E13"/>
    </sheetView>
  </sheetViews>
  <sheetFormatPr defaultColWidth="8.75" defaultRowHeight="24.95" customHeight="1" outlineLevelCol="5"/>
  <cols>
    <col min="1" max="1" width="7" style="245" customWidth="1"/>
    <col min="2" max="2" width="30.125" style="245" customWidth="1"/>
    <col min="3" max="3" width="11.125" style="246" customWidth="1"/>
    <col min="4" max="4" width="11.125" style="245" customWidth="1"/>
    <col min="5" max="5" width="19.25" style="246" customWidth="1"/>
    <col min="6" max="6" width="49.625" style="245" customWidth="1"/>
    <col min="7" max="16384" width="8.75" style="245"/>
  </cols>
  <sheetData>
    <row r="1" ht="34.9" customHeight="1" spans="1:6">
      <c r="A1" s="247" t="s">
        <v>0</v>
      </c>
      <c r="B1" s="247"/>
      <c r="C1" s="247"/>
      <c r="D1" s="247"/>
      <c r="E1" s="247"/>
      <c r="F1" s="247"/>
    </row>
    <row r="2" customHeight="1" spans="1:6">
      <c r="A2" s="248" t="s">
        <v>1</v>
      </c>
      <c r="B2" s="249" t="s">
        <v>2</v>
      </c>
      <c r="C2" s="249" t="s">
        <v>3</v>
      </c>
      <c r="D2" s="250" t="s">
        <v>4</v>
      </c>
      <c r="E2" s="249" t="s">
        <v>5</v>
      </c>
      <c r="F2" s="249" t="s">
        <v>6</v>
      </c>
    </row>
    <row r="3" s="243" customFormat="1" ht="45" customHeight="1" spans="1:6">
      <c r="A3" s="48">
        <v>1</v>
      </c>
      <c r="B3" s="48" t="str">
        <f>'1.小报告厅设备方案'!A1</f>
        <v>华南商贸职业学院报告厅设备采购及装修改造项目-小报告厅设备方案</v>
      </c>
      <c r="C3" s="251">
        <v>1</v>
      </c>
      <c r="D3" s="251" t="s">
        <v>7</v>
      </c>
      <c r="E3" s="251"/>
      <c r="F3" s="48"/>
    </row>
    <row r="4" s="243" customFormat="1" ht="45" customHeight="1" spans="1:6">
      <c r="A4" s="48">
        <v>2</v>
      </c>
      <c r="B4" s="48" t="str">
        <f>'2.中报告厅设备方案'!A1</f>
        <v>华南商贸职业学院报告厅设备采购及装修改造项目-中报告厅设备方案</v>
      </c>
      <c r="C4" s="251">
        <v>1</v>
      </c>
      <c r="D4" s="251" t="s">
        <v>7</v>
      </c>
      <c r="E4" s="251"/>
      <c r="F4" s="48"/>
    </row>
    <row r="5" s="243" customFormat="1" ht="45" customHeight="1" spans="1:6">
      <c r="A5" s="48">
        <v>3</v>
      </c>
      <c r="B5" s="48" t="s">
        <v>8</v>
      </c>
      <c r="C5" s="251">
        <v>1</v>
      </c>
      <c r="D5" s="251" t="s">
        <v>7</v>
      </c>
      <c r="E5" s="251"/>
      <c r="F5" s="48"/>
    </row>
    <row r="6" s="243" customFormat="1" ht="45" customHeight="1" spans="1:6">
      <c r="A6" s="48">
        <v>4</v>
      </c>
      <c r="B6" s="48" t="str">
        <f>'4.小报告厅装修方案'!A1</f>
        <v>华南商贸职业学院报告厅设备采购及装修改造项目-小报告厅装修方案</v>
      </c>
      <c r="C6" s="251">
        <v>1</v>
      </c>
      <c r="D6" s="251" t="s">
        <v>7</v>
      </c>
      <c r="E6" s="251"/>
      <c r="F6" s="48"/>
    </row>
    <row r="7" s="243" customFormat="1" ht="45" customHeight="1" spans="1:6">
      <c r="A7" s="48">
        <v>5</v>
      </c>
      <c r="B7" s="48" t="str">
        <f>'5.中报告厅装修方案'!A1</f>
        <v>华南商贸职业学院报告厅设备采购及装修改造项目-中报告厅装修方案</v>
      </c>
      <c r="C7" s="251">
        <v>1</v>
      </c>
      <c r="D7" s="251" t="s">
        <v>7</v>
      </c>
      <c r="E7" s="251"/>
      <c r="F7" s="48"/>
    </row>
    <row r="8" s="243" customFormat="1" ht="45" customHeight="1" spans="1:6">
      <c r="A8" s="48">
        <v>6</v>
      </c>
      <c r="B8" s="48" t="str">
        <f>'6.家具'!A1</f>
        <v>华南商贸职业学院报告厅设备采购及装修改造项目-家具方案</v>
      </c>
      <c r="C8" s="251">
        <v>1</v>
      </c>
      <c r="D8" s="251" t="s">
        <v>7</v>
      </c>
      <c r="E8" s="251"/>
      <c r="F8" s="48"/>
    </row>
    <row r="9" s="243" customFormat="1" ht="45" customHeight="1" spans="1:6">
      <c r="A9" s="48">
        <v>7</v>
      </c>
      <c r="B9" s="48" t="str">
        <f>'7.空调'!A1</f>
        <v>华南商贸职业学院报告厅设备采购及装修改造项目-空调方案</v>
      </c>
      <c r="C9" s="251">
        <v>1</v>
      </c>
      <c r="D9" s="251" t="s">
        <v>7</v>
      </c>
      <c r="E9" s="251"/>
      <c r="F9" s="48"/>
    </row>
    <row r="10" s="244" customFormat="1" ht="45" customHeight="1" spans="1:6">
      <c r="A10" s="252"/>
      <c r="B10" s="252" t="s">
        <v>9</v>
      </c>
      <c r="C10" s="253"/>
      <c r="D10" s="253"/>
      <c r="E10" s="253"/>
      <c r="F10" s="252"/>
    </row>
  </sheetData>
  <mergeCells count="2">
    <mergeCell ref="A1:F1"/>
    <mergeCell ref="C10:E10"/>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61"/>
  <sheetViews>
    <sheetView zoomScale="85" zoomScaleNormal="85" workbookViewId="0">
      <pane ySplit="2" topLeftCell="A3" activePane="bottomLeft" state="frozen"/>
      <selection/>
      <selection pane="bottomLeft" activeCell="D16" sqref="D16"/>
    </sheetView>
  </sheetViews>
  <sheetFormatPr defaultColWidth="9" defaultRowHeight="24.95" customHeight="1"/>
  <cols>
    <col min="1" max="1" width="6.75" style="2" customWidth="1"/>
    <col min="2" max="2" width="21.125" style="136" customWidth="1"/>
    <col min="3" max="3" width="18.5" style="136" customWidth="1"/>
    <col min="4" max="4" width="61.5" style="197" customWidth="1"/>
    <col min="5" max="5" width="10" style="2" customWidth="1"/>
    <col min="6" max="6" width="5.5" style="2" customWidth="1"/>
    <col min="7" max="7" width="11.125" style="198" customWidth="1"/>
    <col min="8" max="8" width="11.625" style="198" customWidth="1"/>
    <col min="9" max="9" width="10.875" style="198" customWidth="1"/>
    <col min="10" max="10" width="12.0583333333333" style="136" customWidth="1"/>
    <col min="11" max="16384" width="9" style="2"/>
  </cols>
  <sheetData>
    <row r="1" s="1" customFormat="1" customHeight="1" spans="1:10">
      <c r="A1" s="199" t="s">
        <v>10</v>
      </c>
      <c r="B1" s="200"/>
      <c r="C1" s="200"/>
      <c r="D1" s="200"/>
      <c r="E1" s="200"/>
      <c r="F1" s="200"/>
      <c r="G1" s="200"/>
      <c r="H1" s="200"/>
      <c r="I1" s="200"/>
      <c r="J1" s="201"/>
    </row>
    <row r="2" s="133" customFormat="1" customHeight="1" spans="1:10">
      <c r="A2" s="202" t="s">
        <v>1</v>
      </c>
      <c r="B2" s="202" t="s">
        <v>11</v>
      </c>
      <c r="C2" s="202" t="s">
        <v>12</v>
      </c>
      <c r="D2" s="202" t="s">
        <v>13</v>
      </c>
      <c r="E2" s="202" t="s">
        <v>3</v>
      </c>
      <c r="F2" s="202" t="s">
        <v>4</v>
      </c>
      <c r="G2" s="203" t="s">
        <v>14</v>
      </c>
      <c r="H2" s="203" t="s">
        <v>15</v>
      </c>
      <c r="I2" s="203" t="s">
        <v>16</v>
      </c>
      <c r="J2" s="202" t="s">
        <v>6</v>
      </c>
    </row>
    <row r="3" s="136" customFormat="1" customHeight="1" spans="1:10">
      <c r="A3" s="204" t="s">
        <v>17</v>
      </c>
      <c r="B3" s="205"/>
      <c r="C3" s="205"/>
      <c r="D3" s="206"/>
      <c r="E3" s="207"/>
      <c r="F3" s="207"/>
      <c r="G3" s="208"/>
      <c r="H3" s="208"/>
      <c r="I3" s="208"/>
      <c r="J3" s="207"/>
    </row>
    <row r="4" s="136" customFormat="1" customHeight="1" spans="1:10">
      <c r="A4" s="209">
        <v>1</v>
      </c>
      <c r="B4" s="210" t="s">
        <v>18</v>
      </c>
      <c r="C4" s="210" t="s">
        <v>19</v>
      </c>
      <c r="D4" s="211" t="s">
        <v>20</v>
      </c>
      <c r="E4" s="210">
        <v>12.76</v>
      </c>
      <c r="F4" s="210" t="s">
        <v>21</v>
      </c>
      <c r="G4" s="212"/>
      <c r="H4" s="212"/>
      <c r="I4" s="212"/>
      <c r="J4" s="213"/>
    </row>
    <row r="5" s="136" customFormat="1" customHeight="1" spans="1:10">
      <c r="A5" s="209">
        <v>2</v>
      </c>
      <c r="B5" s="214" t="s">
        <v>22</v>
      </c>
      <c r="C5" s="214" t="s">
        <v>23</v>
      </c>
      <c r="D5" s="215" t="s">
        <v>24</v>
      </c>
      <c r="E5" s="216">
        <v>1</v>
      </c>
      <c r="F5" s="216" t="s">
        <v>25</v>
      </c>
      <c r="G5" s="217"/>
      <c r="H5" s="217"/>
      <c r="I5" s="217"/>
      <c r="J5" s="213"/>
    </row>
    <row r="6" s="136" customFormat="1" customHeight="1" spans="1:10">
      <c r="A6" s="209">
        <v>3</v>
      </c>
      <c r="B6" s="214" t="s">
        <v>26</v>
      </c>
      <c r="C6" s="214" t="s">
        <v>23</v>
      </c>
      <c r="D6" s="218" t="s">
        <v>27</v>
      </c>
      <c r="E6" s="216">
        <v>1</v>
      </c>
      <c r="F6" s="216" t="s">
        <v>28</v>
      </c>
      <c r="G6" s="217"/>
      <c r="H6" s="217"/>
      <c r="I6" s="217"/>
      <c r="J6" s="213"/>
    </row>
    <row r="7" s="136" customFormat="1" customHeight="1" spans="1:10">
      <c r="A7" s="209">
        <v>4</v>
      </c>
      <c r="B7" s="214" t="s">
        <v>29</v>
      </c>
      <c r="C7" s="214" t="s">
        <v>30</v>
      </c>
      <c r="D7" s="215" t="s">
        <v>31</v>
      </c>
      <c r="E7" s="216">
        <v>1</v>
      </c>
      <c r="F7" s="216" t="s">
        <v>28</v>
      </c>
      <c r="G7" s="217"/>
      <c r="H7" s="217"/>
      <c r="I7" s="217"/>
      <c r="J7" s="213"/>
    </row>
    <row r="8" s="136" customFormat="1" customHeight="1" spans="1:10">
      <c r="A8" s="209">
        <v>5</v>
      </c>
      <c r="B8" s="214" t="s">
        <v>32</v>
      </c>
      <c r="C8" s="214" t="s">
        <v>23</v>
      </c>
      <c r="D8" s="215" t="s">
        <v>33</v>
      </c>
      <c r="E8" s="216">
        <v>1</v>
      </c>
      <c r="F8" s="216" t="s">
        <v>25</v>
      </c>
      <c r="G8" s="217"/>
      <c r="H8" s="217"/>
      <c r="I8" s="217"/>
      <c r="J8" s="213"/>
    </row>
    <row r="9" s="136" customFormat="1" customHeight="1" spans="1:10">
      <c r="A9" s="209">
        <v>6</v>
      </c>
      <c r="B9" s="214" t="s">
        <v>34</v>
      </c>
      <c r="C9" s="214" t="s">
        <v>30</v>
      </c>
      <c r="D9" s="215" t="s">
        <v>35</v>
      </c>
      <c r="E9" s="216">
        <v>1</v>
      </c>
      <c r="F9" s="216" t="s">
        <v>28</v>
      </c>
      <c r="G9" s="217"/>
      <c r="H9" s="217"/>
      <c r="I9" s="217"/>
      <c r="J9" s="213"/>
    </row>
    <row r="10" s="136" customFormat="1" customHeight="1" spans="1:10">
      <c r="A10" s="209">
        <v>7</v>
      </c>
      <c r="B10" s="214" t="s">
        <v>36</v>
      </c>
      <c r="C10" s="214" t="s">
        <v>30</v>
      </c>
      <c r="D10" s="215" t="s">
        <v>37</v>
      </c>
      <c r="E10" s="216">
        <v>1</v>
      </c>
      <c r="F10" s="216" t="s">
        <v>7</v>
      </c>
      <c r="G10" s="217"/>
      <c r="H10" s="217"/>
      <c r="I10" s="217"/>
      <c r="J10" s="213"/>
    </row>
    <row r="11" s="136" customFormat="1" customHeight="1" spans="1:10">
      <c r="A11" s="204" t="s">
        <v>38</v>
      </c>
      <c r="B11" s="205"/>
      <c r="C11" s="205"/>
      <c r="D11" s="206"/>
      <c r="E11" s="219"/>
      <c r="F11" s="219"/>
      <c r="G11" s="220"/>
      <c r="H11" s="220"/>
      <c r="I11" s="220"/>
      <c r="J11" s="219"/>
    </row>
    <row r="12" s="136" customFormat="1" customHeight="1" spans="1:10">
      <c r="A12" s="209">
        <v>10</v>
      </c>
      <c r="B12" s="221" t="s">
        <v>39</v>
      </c>
      <c r="C12" s="216" t="s">
        <v>19</v>
      </c>
      <c r="D12" s="222" t="s">
        <v>40</v>
      </c>
      <c r="E12" s="223">
        <v>4.25</v>
      </c>
      <c r="F12" s="223" t="s">
        <v>21</v>
      </c>
      <c r="G12" s="217"/>
      <c r="H12" s="217"/>
      <c r="I12" s="217"/>
      <c r="J12" s="213"/>
    </row>
    <row r="13" s="136" customFormat="1" customHeight="1" spans="1:10">
      <c r="A13" s="209">
        <v>11</v>
      </c>
      <c r="B13" s="214" t="s">
        <v>41</v>
      </c>
      <c r="C13" s="209" t="s">
        <v>30</v>
      </c>
      <c r="D13" s="222" t="s">
        <v>42</v>
      </c>
      <c r="E13" s="223">
        <v>1</v>
      </c>
      <c r="F13" s="223" t="s">
        <v>25</v>
      </c>
      <c r="G13" s="217"/>
      <c r="H13" s="217"/>
      <c r="I13" s="217"/>
      <c r="J13" s="213"/>
    </row>
    <row r="14" s="136" customFormat="1" customHeight="1" spans="1:10">
      <c r="A14" s="209">
        <v>12</v>
      </c>
      <c r="B14" s="214" t="s">
        <v>32</v>
      </c>
      <c r="C14" s="209" t="s">
        <v>30</v>
      </c>
      <c r="D14" s="222" t="s">
        <v>43</v>
      </c>
      <c r="E14" s="223">
        <v>1</v>
      </c>
      <c r="F14" s="223" t="s">
        <v>25</v>
      </c>
      <c r="G14" s="212"/>
      <c r="H14" s="217"/>
      <c r="I14" s="217"/>
      <c r="J14" s="214"/>
    </row>
    <row r="15" s="136" customFormat="1" customHeight="1" spans="1:10">
      <c r="A15" s="204" t="s">
        <v>44</v>
      </c>
      <c r="B15" s="205"/>
      <c r="C15" s="205"/>
      <c r="D15" s="206"/>
      <c r="E15" s="219"/>
      <c r="F15" s="219"/>
      <c r="G15" s="220"/>
      <c r="H15" s="220"/>
      <c r="I15" s="220"/>
      <c r="J15" s="219"/>
    </row>
    <row r="16" s="136" customFormat="1" customHeight="1" spans="1:10">
      <c r="A16" s="209">
        <v>1</v>
      </c>
      <c r="B16" s="214" t="s">
        <v>45</v>
      </c>
      <c r="C16" s="216" t="s">
        <v>46</v>
      </c>
      <c r="D16" s="224" t="s">
        <v>47</v>
      </c>
      <c r="E16" s="214">
        <v>2</v>
      </c>
      <c r="F16" s="214" t="s">
        <v>48</v>
      </c>
      <c r="G16" s="212"/>
      <c r="H16" s="212"/>
      <c r="I16" s="212"/>
      <c r="J16" s="214"/>
    </row>
    <row r="17" s="136" customFormat="1" customHeight="1" spans="1:10">
      <c r="A17" s="209">
        <v>2</v>
      </c>
      <c r="B17" s="214" t="s">
        <v>49</v>
      </c>
      <c r="C17" s="216" t="s">
        <v>46</v>
      </c>
      <c r="D17" s="224" t="s">
        <v>50</v>
      </c>
      <c r="E17" s="214">
        <v>1</v>
      </c>
      <c r="F17" s="214" t="s">
        <v>28</v>
      </c>
      <c r="G17" s="212"/>
      <c r="H17" s="212"/>
      <c r="I17" s="212"/>
      <c r="J17" s="214"/>
    </row>
    <row r="18" s="136" customFormat="1" customHeight="1" spans="1:10">
      <c r="A18" s="209">
        <v>3</v>
      </c>
      <c r="B18" s="214" t="s">
        <v>51</v>
      </c>
      <c r="C18" s="216" t="s">
        <v>46</v>
      </c>
      <c r="D18" s="224" t="s">
        <v>52</v>
      </c>
      <c r="E18" s="209">
        <v>2</v>
      </c>
      <c r="F18" s="209" t="s">
        <v>48</v>
      </c>
      <c r="G18" s="212"/>
      <c r="H18" s="212"/>
      <c r="I18" s="212"/>
      <c r="J18" s="216"/>
    </row>
    <row r="19" s="136" customFormat="1" customHeight="1" spans="1:10">
      <c r="A19" s="209">
        <v>4</v>
      </c>
      <c r="B19" s="214" t="s">
        <v>49</v>
      </c>
      <c r="C19" s="216" t="s">
        <v>46</v>
      </c>
      <c r="D19" s="224" t="s">
        <v>53</v>
      </c>
      <c r="E19" s="209">
        <v>1</v>
      </c>
      <c r="F19" s="209" t="s">
        <v>28</v>
      </c>
      <c r="G19" s="212"/>
      <c r="H19" s="212"/>
      <c r="I19" s="212"/>
      <c r="J19" s="216"/>
    </row>
    <row r="20" s="136" customFormat="1" customHeight="1" spans="1:10">
      <c r="A20" s="209">
        <v>5</v>
      </c>
      <c r="B20" s="214" t="s">
        <v>54</v>
      </c>
      <c r="C20" s="216" t="s">
        <v>46</v>
      </c>
      <c r="D20" s="224" t="s">
        <v>55</v>
      </c>
      <c r="E20" s="214">
        <v>4</v>
      </c>
      <c r="F20" s="214" t="s">
        <v>48</v>
      </c>
      <c r="G20" s="212"/>
      <c r="H20" s="212"/>
      <c r="I20" s="212"/>
      <c r="J20" s="214"/>
    </row>
    <row r="21" s="136" customFormat="1" customHeight="1" spans="1:10">
      <c r="A21" s="209">
        <v>6</v>
      </c>
      <c r="B21" s="214" t="s">
        <v>56</v>
      </c>
      <c r="C21" s="216" t="s">
        <v>46</v>
      </c>
      <c r="D21" s="224" t="s">
        <v>57</v>
      </c>
      <c r="E21" s="214">
        <v>4</v>
      </c>
      <c r="F21" s="214" t="s">
        <v>48</v>
      </c>
      <c r="G21" s="212"/>
      <c r="H21" s="212"/>
      <c r="I21" s="212"/>
      <c r="J21" s="214"/>
    </row>
    <row r="22" s="136" customFormat="1" customHeight="1" spans="1:10">
      <c r="A22" s="209">
        <v>7</v>
      </c>
      <c r="B22" s="214" t="s">
        <v>49</v>
      </c>
      <c r="C22" s="216" t="s">
        <v>46</v>
      </c>
      <c r="D22" s="224" t="s">
        <v>50</v>
      </c>
      <c r="E22" s="214">
        <v>1</v>
      </c>
      <c r="F22" s="214" t="s">
        <v>28</v>
      </c>
      <c r="G22" s="212"/>
      <c r="H22" s="212"/>
      <c r="I22" s="212"/>
      <c r="J22" s="214"/>
    </row>
    <row r="23" s="136" customFormat="1" customHeight="1" spans="1:10">
      <c r="A23" s="209">
        <v>8</v>
      </c>
      <c r="B23" s="214" t="s">
        <v>58</v>
      </c>
      <c r="C23" s="216" t="s">
        <v>59</v>
      </c>
      <c r="D23" s="224" t="s">
        <v>60</v>
      </c>
      <c r="E23" s="214">
        <v>1</v>
      </c>
      <c r="F23" s="214" t="s">
        <v>28</v>
      </c>
      <c r="G23" s="212"/>
      <c r="H23" s="212"/>
      <c r="I23" s="212"/>
      <c r="J23" s="214"/>
    </row>
    <row r="24" s="136" customFormat="1" customHeight="1" spans="1:10">
      <c r="A24" s="209">
        <v>9</v>
      </c>
      <c r="B24" s="214" t="s">
        <v>61</v>
      </c>
      <c r="C24" s="216" t="s">
        <v>46</v>
      </c>
      <c r="D24" s="224" t="s">
        <v>62</v>
      </c>
      <c r="E24" s="214">
        <v>1</v>
      </c>
      <c r="F24" s="214" t="s">
        <v>28</v>
      </c>
      <c r="G24" s="212"/>
      <c r="H24" s="212"/>
      <c r="I24" s="212"/>
      <c r="J24" s="214"/>
    </row>
    <row r="25" s="136" customFormat="1" customHeight="1" spans="1:10">
      <c r="A25" s="209">
        <v>11</v>
      </c>
      <c r="B25" s="214" t="s">
        <v>63</v>
      </c>
      <c r="C25" s="216" t="s">
        <v>46</v>
      </c>
      <c r="D25" s="224" t="s">
        <v>64</v>
      </c>
      <c r="E25" s="214">
        <v>2</v>
      </c>
      <c r="F25" s="214" t="s">
        <v>25</v>
      </c>
      <c r="G25" s="212"/>
      <c r="H25" s="212"/>
      <c r="I25" s="212"/>
      <c r="J25" s="214"/>
    </row>
    <row r="26" s="136" customFormat="1" customHeight="1" spans="1:10">
      <c r="A26" s="209">
        <v>13</v>
      </c>
      <c r="B26" s="214" t="s">
        <v>65</v>
      </c>
      <c r="C26" s="216" t="s">
        <v>46</v>
      </c>
      <c r="D26" s="224" t="s">
        <v>66</v>
      </c>
      <c r="E26" s="214">
        <v>1</v>
      </c>
      <c r="F26" s="214" t="s">
        <v>25</v>
      </c>
      <c r="G26" s="212"/>
      <c r="H26" s="212"/>
      <c r="I26" s="212"/>
      <c r="J26" s="214"/>
    </row>
    <row r="27" s="136" customFormat="1" customHeight="1" spans="1:10">
      <c r="A27" s="209">
        <v>14</v>
      </c>
      <c r="B27" s="214" t="s">
        <v>67</v>
      </c>
      <c r="C27" s="216" t="s">
        <v>46</v>
      </c>
      <c r="D27" s="224" t="s">
        <v>68</v>
      </c>
      <c r="E27" s="214">
        <v>1</v>
      </c>
      <c r="F27" s="214" t="s">
        <v>25</v>
      </c>
      <c r="G27" s="212"/>
      <c r="H27" s="212"/>
      <c r="I27" s="212"/>
      <c r="J27" s="214"/>
    </row>
    <row r="28" s="136" customFormat="1" customHeight="1" spans="1:10">
      <c r="A28" s="209">
        <v>15</v>
      </c>
      <c r="B28" s="214" t="s">
        <v>69</v>
      </c>
      <c r="C28" s="216" t="s">
        <v>46</v>
      </c>
      <c r="D28" s="224" t="s">
        <v>70</v>
      </c>
      <c r="E28" s="214">
        <v>2</v>
      </c>
      <c r="F28" s="214" t="s">
        <v>28</v>
      </c>
      <c r="G28" s="212"/>
      <c r="H28" s="212"/>
      <c r="I28" s="212"/>
      <c r="J28" s="214"/>
    </row>
    <row r="29" s="136" customFormat="1" customHeight="1" spans="1:10">
      <c r="A29" s="204" t="s">
        <v>71</v>
      </c>
      <c r="B29" s="205"/>
      <c r="C29" s="205"/>
      <c r="D29" s="206"/>
      <c r="E29" s="219"/>
      <c r="F29" s="219"/>
      <c r="G29" s="220"/>
      <c r="H29" s="220"/>
      <c r="I29" s="220"/>
      <c r="J29" s="219"/>
    </row>
    <row r="30" s="136" customFormat="1" customHeight="1" spans="1:10">
      <c r="A30" s="225" t="s">
        <v>72</v>
      </c>
      <c r="B30" s="225"/>
      <c r="C30" s="225"/>
      <c r="D30" s="225"/>
      <c r="E30" s="225"/>
      <c r="F30" s="225"/>
      <c r="G30" s="226"/>
      <c r="H30" s="226"/>
      <c r="I30" s="225"/>
      <c r="J30" s="219"/>
    </row>
    <row r="31" s="136" customFormat="1" customHeight="1" spans="1:10">
      <c r="A31" s="209">
        <v>1</v>
      </c>
      <c r="B31" s="214" t="s">
        <v>73</v>
      </c>
      <c r="C31" s="216" t="s">
        <v>74</v>
      </c>
      <c r="D31" s="224" t="s">
        <v>75</v>
      </c>
      <c r="E31" s="209">
        <v>7</v>
      </c>
      <c r="F31" s="209" t="s">
        <v>28</v>
      </c>
      <c r="G31" s="227"/>
      <c r="H31" s="227"/>
      <c r="I31" s="228"/>
      <c r="J31" s="228"/>
    </row>
    <row r="32" s="136" customFormat="1" customHeight="1" spans="1:10">
      <c r="A32" s="209">
        <v>2</v>
      </c>
      <c r="B32" s="214" t="s">
        <v>76</v>
      </c>
      <c r="C32" s="216" t="s">
        <v>74</v>
      </c>
      <c r="D32" s="224" t="s">
        <v>77</v>
      </c>
      <c r="E32" s="209">
        <v>6</v>
      </c>
      <c r="F32" s="209" t="s">
        <v>28</v>
      </c>
      <c r="G32" s="227"/>
      <c r="H32" s="227"/>
      <c r="I32" s="228"/>
      <c r="J32" s="228"/>
    </row>
    <row r="33" s="136" customFormat="1" customHeight="1" spans="1:10">
      <c r="A33" s="225" t="s">
        <v>78</v>
      </c>
      <c r="B33" s="225"/>
      <c r="C33" s="225"/>
      <c r="D33" s="225"/>
      <c r="E33" s="225"/>
      <c r="F33" s="225"/>
      <c r="G33" s="226"/>
      <c r="H33" s="226"/>
      <c r="I33" s="225"/>
      <c r="J33" s="228"/>
    </row>
    <row r="34" s="136" customFormat="1" customHeight="1" spans="1:10">
      <c r="A34" s="209">
        <v>1</v>
      </c>
      <c r="B34" s="214" t="s">
        <v>79</v>
      </c>
      <c r="C34" s="216" t="s">
        <v>30</v>
      </c>
      <c r="D34" s="224" t="s">
        <v>80</v>
      </c>
      <c r="E34" s="209">
        <v>1</v>
      </c>
      <c r="F34" s="209" t="s">
        <v>48</v>
      </c>
      <c r="G34" s="227"/>
      <c r="H34" s="227"/>
      <c r="I34" s="228"/>
      <c r="J34" s="228"/>
    </row>
    <row r="35" s="136" customFormat="1" customHeight="1" spans="1:10">
      <c r="A35" s="209">
        <v>2</v>
      </c>
      <c r="B35" s="214" t="s">
        <v>81</v>
      </c>
      <c r="C35" s="216" t="s">
        <v>30</v>
      </c>
      <c r="D35" s="224" t="s">
        <v>82</v>
      </c>
      <c r="E35" s="209">
        <v>1</v>
      </c>
      <c r="F35" s="209" t="s">
        <v>28</v>
      </c>
      <c r="G35" s="227"/>
      <c r="H35" s="227"/>
      <c r="I35" s="228"/>
      <c r="J35" s="228"/>
    </row>
    <row r="36" s="136" customFormat="1" customHeight="1" spans="1:10">
      <c r="A36" s="225" t="s">
        <v>83</v>
      </c>
      <c r="B36" s="225"/>
      <c r="C36" s="225"/>
      <c r="D36" s="225"/>
      <c r="E36" s="225"/>
      <c r="F36" s="225"/>
      <c r="G36" s="226"/>
      <c r="H36" s="226"/>
      <c r="I36" s="225"/>
      <c r="J36" s="219"/>
    </row>
    <row r="37" s="136" customFormat="1" customHeight="1" spans="1:10">
      <c r="A37" s="209">
        <v>3</v>
      </c>
      <c r="B37" s="214" t="s">
        <v>84</v>
      </c>
      <c r="C37" s="209" t="s">
        <v>23</v>
      </c>
      <c r="D37" s="224" t="s">
        <v>85</v>
      </c>
      <c r="E37" s="209">
        <v>2</v>
      </c>
      <c r="F37" s="209" t="s">
        <v>86</v>
      </c>
      <c r="G37" s="227"/>
      <c r="H37" s="227"/>
      <c r="I37" s="228"/>
      <c r="J37" s="214"/>
    </row>
    <row r="38" customHeight="1" spans="1:10">
      <c r="A38" s="225" t="s">
        <v>87</v>
      </c>
      <c r="B38" s="225"/>
      <c r="C38" s="225"/>
      <c r="D38" s="225"/>
      <c r="E38" s="225"/>
      <c r="F38" s="225"/>
      <c r="G38" s="226"/>
      <c r="H38" s="226"/>
      <c r="I38" s="225"/>
      <c r="J38" s="222"/>
    </row>
    <row r="39" s="136" customFormat="1" customHeight="1" spans="1:10">
      <c r="A39" s="209">
        <v>1</v>
      </c>
      <c r="B39" s="214" t="s">
        <v>88</v>
      </c>
      <c r="C39" s="216" t="s">
        <v>46</v>
      </c>
      <c r="D39" s="224" t="s">
        <v>89</v>
      </c>
      <c r="E39" s="214">
        <v>1</v>
      </c>
      <c r="F39" s="214" t="s">
        <v>28</v>
      </c>
      <c r="G39" s="212"/>
      <c r="H39" s="212"/>
      <c r="I39" s="214"/>
      <c r="J39" s="219"/>
    </row>
    <row r="40" s="136" customFormat="1" customHeight="1" spans="1:10">
      <c r="A40" s="209">
        <v>2</v>
      </c>
      <c r="B40" s="214" t="s">
        <v>90</v>
      </c>
      <c r="C40" s="214" t="s">
        <v>23</v>
      </c>
      <c r="D40" s="224" t="s">
        <v>91</v>
      </c>
      <c r="E40" s="214">
        <v>12</v>
      </c>
      <c r="F40" s="214" t="s">
        <v>92</v>
      </c>
      <c r="G40" s="214"/>
      <c r="H40" s="214"/>
      <c r="I40" s="214"/>
      <c r="J40" s="214"/>
    </row>
    <row r="41" s="136" customFormat="1" customHeight="1" spans="1:10">
      <c r="A41" s="209">
        <v>3</v>
      </c>
      <c r="B41" s="229" t="s">
        <v>93</v>
      </c>
      <c r="C41" s="216" t="s">
        <v>30</v>
      </c>
      <c r="D41" s="230" t="s">
        <v>94</v>
      </c>
      <c r="E41" s="229">
        <v>10</v>
      </c>
      <c r="F41" s="229" t="s">
        <v>28</v>
      </c>
      <c r="G41" s="231"/>
      <c r="H41" s="231"/>
      <c r="I41" s="232"/>
      <c r="J41" s="214"/>
    </row>
    <row r="42" s="136" customFormat="1" customHeight="1" spans="1:10">
      <c r="A42" s="225" t="s">
        <v>95</v>
      </c>
      <c r="B42" s="225"/>
      <c r="C42" s="225"/>
      <c r="D42" s="225"/>
      <c r="E42" s="225"/>
      <c r="F42" s="225"/>
      <c r="G42" s="226"/>
      <c r="H42" s="226"/>
      <c r="I42" s="225"/>
      <c r="J42" s="214"/>
    </row>
    <row r="43" s="136" customFormat="1" customHeight="1" spans="1:10">
      <c r="A43" s="209">
        <v>1</v>
      </c>
      <c r="B43" s="214" t="s">
        <v>96</v>
      </c>
      <c r="C43" s="216" t="s">
        <v>46</v>
      </c>
      <c r="D43" s="224" t="s">
        <v>97</v>
      </c>
      <c r="E43" s="214">
        <v>1</v>
      </c>
      <c r="F43" s="214" t="s">
        <v>28</v>
      </c>
      <c r="G43" s="233"/>
      <c r="H43" s="233"/>
      <c r="I43" s="214"/>
      <c r="J43" s="214"/>
    </row>
    <row r="44" s="136" customFormat="1" customHeight="1" spans="1:10">
      <c r="A44" s="209">
        <v>2</v>
      </c>
      <c r="B44" s="214" t="s">
        <v>98</v>
      </c>
      <c r="C44" s="216" t="s">
        <v>46</v>
      </c>
      <c r="D44" s="224" t="s">
        <v>99</v>
      </c>
      <c r="E44" s="214">
        <v>1</v>
      </c>
      <c r="F44" s="214" t="s">
        <v>28</v>
      </c>
      <c r="G44" s="212"/>
      <c r="H44" s="212"/>
      <c r="I44" s="214"/>
      <c r="J44" s="214"/>
    </row>
    <row r="45" s="136" customFormat="1" customHeight="1" spans="1:10">
      <c r="A45" s="209">
        <v>3</v>
      </c>
      <c r="B45" s="214" t="s">
        <v>100</v>
      </c>
      <c r="C45" s="216" t="s">
        <v>46</v>
      </c>
      <c r="D45" s="224" t="s">
        <v>101</v>
      </c>
      <c r="E45" s="214">
        <v>1</v>
      </c>
      <c r="F45" s="214" t="s">
        <v>28</v>
      </c>
      <c r="G45" s="233"/>
      <c r="H45" s="233"/>
      <c r="I45" s="210"/>
      <c r="J45" s="214"/>
    </row>
    <row r="46" s="136" customFormat="1" customHeight="1" spans="1:10">
      <c r="A46" s="209">
        <v>4</v>
      </c>
      <c r="B46" s="214" t="s">
        <v>102</v>
      </c>
      <c r="C46" s="216" t="s">
        <v>46</v>
      </c>
      <c r="D46" s="224" t="s">
        <v>103</v>
      </c>
      <c r="E46" s="214">
        <v>1</v>
      </c>
      <c r="F46" s="214" t="s">
        <v>25</v>
      </c>
      <c r="G46" s="234"/>
      <c r="H46" s="234"/>
      <c r="I46" s="235"/>
      <c r="J46" s="214"/>
    </row>
    <row r="47" s="136" customFormat="1" customHeight="1" spans="1:10">
      <c r="A47" s="209">
        <v>5</v>
      </c>
      <c r="B47" s="214" t="s">
        <v>104</v>
      </c>
      <c r="C47" s="214" t="s">
        <v>30</v>
      </c>
      <c r="D47" s="224" t="s">
        <v>105</v>
      </c>
      <c r="E47" s="214">
        <v>1</v>
      </c>
      <c r="F47" s="214" t="s">
        <v>28</v>
      </c>
      <c r="G47" s="227"/>
      <c r="H47" s="227"/>
      <c r="I47" s="214"/>
      <c r="J47" s="219"/>
    </row>
    <row r="48" s="136" customFormat="1" customHeight="1" spans="1:10">
      <c r="A48" s="209">
        <v>6</v>
      </c>
      <c r="B48" s="214" t="s">
        <v>106</v>
      </c>
      <c r="C48" s="214" t="s">
        <v>30</v>
      </c>
      <c r="D48" s="224" t="s">
        <v>107</v>
      </c>
      <c r="E48" s="214">
        <v>1</v>
      </c>
      <c r="F48" s="214" t="s">
        <v>28</v>
      </c>
      <c r="G48" s="227"/>
      <c r="H48" s="227"/>
      <c r="I48" s="214"/>
      <c r="J48" s="214"/>
    </row>
    <row r="49" s="136" customFormat="1" customHeight="1" spans="1:10">
      <c r="A49" s="209">
        <v>7</v>
      </c>
      <c r="B49" s="214" t="s">
        <v>108</v>
      </c>
      <c r="C49" s="214" t="s">
        <v>30</v>
      </c>
      <c r="D49" s="236" t="s">
        <v>109</v>
      </c>
      <c r="E49" s="214">
        <v>1</v>
      </c>
      <c r="F49" s="214" t="s">
        <v>28</v>
      </c>
      <c r="G49" s="212"/>
      <c r="H49" s="212"/>
      <c r="I49" s="237"/>
      <c r="J49" s="214"/>
    </row>
    <row r="50" s="136" customFormat="1" customHeight="1" spans="1:10">
      <c r="A50" s="225" t="s">
        <v>110</v>
      </c>
      <c r="B50" s="225"/>
      <c r="C50" s="225"/>
      <c r="D50" s="225"/>
      <c r="E50" s="225"/>
      <c r="F50" s="225"/>
      <c r="G50" s="226"/>
      <c r="H50" s="226"/>
      <c r="I50" s="225"/>
      <c r="J50" s="214"/>
    </row>
    <row r="51" s="136" customFormat="1" customHeight="1" spans="1:10">
      <c r="A51" s="209">
        <v>1</v>
      </c>
      <c r="B51" s="214" t="s">
        <v>111</v>
      </c>
      <c r="C51" s="216" t="s">
        <v>46</v>
      </c>
      <c r="D51" s="224" t="s">
        <v>112</v>
      </c>
      <c r="E51" s="214">
        <v>1</v>
      </c>
      <c r="F51" s="214" t="s">
        <v>28</v>
      </c>
      <c r="G51" s="212"/>
      <c r="H51" s="212"/>
      <c r="I51" s="214"/>
      <c r="J51" s="219"/>
    </row>
    <row r="52" s="136" customFormat="1" customHeight="1" spans="1:10">
      <c r="A52" s="209">
        <v>2</v>
      </c>
      <c r="B52" s="214" t="s">
        <v>113</v>
      </c>
      <c r="C52" s="216" t="s">
        <v>46</v>
      </c>
      <c r="D52" s="224" t="s">
        <v>114</v>
      </c>
      <c r="E52" s="214">
        <v>2</v>
      </c>
      <c r="F52" s="214" t="s">
        <v>115</v>
      </c>
      <c r="G52" s="212"/>
      <c r="H52" s="212"/>
      <c r="I52" s="238"/>
      <c r="J52" s="214"/>
    </row>
    <row r="53" s="136" customFormat="1" customHeight="1" spans="1:10">
      <c r="A53" s="209">
        <v>3</v>
      </c>
      <c r="B53" s="214" t="s">
        <v>116</v>
      </c>
      <c r="C53" s="216" t="s">
        <v>46</v>
      </c>
      <c r="D53" s="224" t="s">
        <v>117</v>
      </c>
      <c r="E53" s="214">
        <v>2</v>
      </c>
      <c r="F53" s="214" t="s">
        <v>115</v>
      </c>
      <c r="G53" s="212"/>
      <c r="H53" s="212"/>
      <c r="I53" s="238"/>
      <c r="J53" s="213"/>
    </row>
    <row r="54" s="136" customFormat="1" customHeight="1" spans="1:10">
      <c r="A54" s="225" t="s">
        <v>118</v>
      </c>
      <c r="B54" s="225"/>
      <c r="C54" s="225"/>
      <c r="D54" s="225"/>
      <c r="E54" s="225"/>
      <c r="F54" s="225"/>
      <c r="G54" s="226"/>
      <c r="H54" s="226"/>
      <c r="I54" s="225"/>
      <c r="J54" s="214"/>
    </row>
    <row r="55" s="136" customFormat="1" customHeight="1" spans="1:10">
      <c r="A55" s="214">
        <v>1</v>
      </c>
      <c r="B55" s="214" t="s">
        <v>119</v>
      </c>
      <c r="C55" s="214" t="s">
        <v>30</v>
      </c>
      <c r="D55" s="236" t="s">
        <v>120</v>
      </c>
      <c r="E55" s="214">
        <v>1</v>
      </c>
      <c r="F55" s="214" t="s">
        <v>28</v>
      </c>
      <c r="G55" s="212"/>
      <c r="H55" s="212"/>
      <c r="I55" s="238"/>
      <c r="J55" s="219"/>
    </row>
    <row r="56" s="136" customFormat="1" customHeight="1" spans="1:10">
      <c r="A56" s="214">
        <v>2</v>
      </c>
      <c r="B56" s="214" t="s">
        <v>121</v>
      </c>
      <c r="C56" s="214" t="s">
        <v>30</v>
      </c>
      <c r="D56" s="222" t="s">
        <v>122</v>
      </c>
      <c r="E56" s="214">
        <v>1</v>
      </c>
      <c r="F56" s="214" t="s">
        <v>28</v>
      </c>
      <c r="G56" s="239"/>
      <c r="H56" s="239"/>
      <c r="I56" s="238"/>
      <c r="J56" s="214"/>
    </row>
    <row r="57" s="136" customFormat="1" customHeight="1" spans="1:10">
      <c r="A57" s="214">
        <v>3</v>
      </c>
      <c r="B57" s="214" t="s">
        <v>123</v>
      </c>
      <c r="C57" s="214" t="s">
        <v>30</v>
      </c>
      <c r="D57" s="236" t="s">
        <v>124</v>
      </c>
      <c r="E57" s="214">
        <v>6</v>
      </c>
      <c r="F57" s="214" t="s">
        <v>125</v>
      </c>
      <c r="G57" s="212"/>
      <c r="H57" s="212"/>
      <c r="I57" s="238"/>
      <c r="J57" s="214"/>
    </row>
    <row r="58" s="136" customFormat="1" ht="22" customHeight="1" spans="1:10">
      <c r="A58" s="225" t="s">
        <v>126</v>
      </c>
      <c r="B58" s="225"/>
      <c r="C58" s="225"/>
      <c r="D58" s="225"/>
      <c r="E58" s="225"/>
      <c r="F58" s="225"/>
      <c r="G58" s="226"/>
      <c r="H58" s="226"/>
      <c r="I58" s="225"/>
      <c r="J58" s="214"/>
    </row>
    <row r="59" customHeight="1" spans="1:10">
      <c r="A59" s="214">
        <v>1</v>
      </c>
      <c r="B59" s="214" t="s">
        <v>127</v>
      </c>
      <c r="C59" s="214" t="s">
        <v>30</v>
      </c>
      <c r="D59" s="224" t="s">
        <v>128</v>
      </c>
      <c r="E59" s="209">
        <v>130</v>
      </c>
      <c r="F59" s="240" t="s">
        <v>129</v>
      </c>
      <c r="G59" s="227"/>
      <c r="H59" s="227"/>
      <c r="I59" s="214"/>
      <c r="J59" s="216"/>
    </row>
    <row r="60" customHeight="1" spans="1:10">
      <c r="A60" s="214">
        <v>2</v>
      </c>
      <c r="B60" s="214" t="s">
        <v>130</v>
      </c>
      <c r="C60" s="214" t="s">
        <v>30</v>
      </c>
      <c r="D60" s="224" t="s">
        <v>131</v>
      </c>
      <c r="E60" s="209">
        <v>1</v>
      </c>
      <c r="F60" s="240" t="s">
        <v>7</v>
      </c>
      <c r="G60" s="212"/>
      <c r="H60" s="227"/>
      <c r="I60" s="214"/>
      <c r="J60" s="216"/>
    </row>
    <row r="61" ht="38" customHeight="1" spans="1:10">
      <c r="A61" s="241" t="s">
        <v>132</v>
      </c>
      <c r="B61" s="213"/>
      <c r="C61" s="241"/>
      <c r="D61" s="241"/>
      <c r="E61" s="241"/>
      <c r="F61" s="241"/>
      <c r="G61" s="242"/>
      <c r="H61" s="242"/>
      <c r="I61" s="242"/>
      <c r="J61" s="216"/>
    </row>
  </sheetData>
  <mergeCells count="10">
    <mergeCell ref="A1:J1"/>
    <mergeCell ref="A3:D3"/>
    <mergeCell ref="A11:D11"/>
    <mergeCell ref="A15:D15"/>
    <mergeCell ref="A29:D29"/>
    <mergeCell ref="A61:F61"/>
    <mergeCell ref="G45:G46"/>
    <mergeCell ref="H45:H46"/>
    <mergeCell ref="I45:I46"/>
    <mergeCell ref="I59:I60"/>
  </mergeCells>
  <pageMargins left="0.354166666666667" right="0.432638888888889" top="0.393055555555556" bottom="0.118055555555556" header="0.314583333333333" footer="0.275"/>
  <pageSetup paperSize="9"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86"/>
  <sheetViews>
    <sheetView zoomScale="80" zoomScaleNormal="80" workbookViewId="0">
      <pane ySplit="2" topLeftCell="A72" activePane="bottomLeft" state="frozen"/>
      <selection/>
      <selection pane="bottomLeft" activeCell="D90" sqref="D90"/>
    </sheetView>
  </sheetViews>
  <sheetFormatPr defaultColWidth="9" defaultRowHeight="24.95" customHeight="1"/>
  <cols>
    <col min="1" max="1" width="5.5" style="135" customWidth="1"/>
    <col min="2" max="2" width="16.25" style="136" customWidth="1"/>
    <col min="3" max="3" width="14.375" style="136" customWidth="1"/>
    <col min="4" max="4" width="46.75" style="135" customWidth="1"/>
    <col min="5" max="5" width="6.375" style="135" customWidth="1"/>
    <col min="6" max="6" width="7.875" style="135" customWidth="1"/>
    <col min="7" max="9" width="12.5" style="137" customWidth="1"/>
    <col min="10" max="10" width="8.75" style="135" customWidth="1"/>
    <col min="11" max="16384" width="9" style="135"/>
  </cols>
  <sheetData>
    <row r="1" s="107" customFormat="1" customHeight="1" spans="1:10">
      <c r="A1" s="152" t="s">
        <v>133</v>
      </c>
      <c r="B1" s="152"/>
      <c r="C1" s="152"/>
      <c r="D1" s="152"/>
      <c r="E1" s="152"/>
      <c r="F1" s="152"/>
      <c r="G1" s="153"/>
      <c r="H1" s="153"/>
      <c r="I1" s="153"/>
      <c r="J1" s="152"/>
    </row>
    <row r="2" s="133" customFormat="1" customHeight="1" spans="1:10">
      <c r="A2" s="154" t="s">
        <v>1</v>
      </c>
      <c r="B2" s="154" t="s">
        <v>11</v>
      </c>
      <c r="C2" s="154" t="s">
        <v>12</v>
      </c>
      <c r="D2" s="154" t="s">
        <v>13</v>
      </c>
      <c r="E2" s="154" t="s">
        <v>134</v>
      </c>
      <c r="F2" s="154" t="s">
        <v>4</v>
      </c>
      <c r="G2" s="155" t="s">
        <v>14</v>
      </c>
      <c r="H2" s="155" t="s">
        <v>15</v>
      </c>
      <c r="I2" s="155" t="s">
        <v>16</v>
      </c>
      <c r="J2" s="154" t="s">
        <v>6</v>
      </c>
    </row>
    <row r="3" s="134" customFormat="1" customHeight="1" spans="1:10">
      <c r="A3" s="156" t="s">
        <v>135</v>
      </c>
      <c r="B3" s="157"/>
      <c r="C3" s="157"/>
      <c r="D3" s="158"/>
      <c r="E3" s="156"/>
      <c r="F3" s="156"/>
      <c r="G3" s="159"/>
      <c r="H3" s="159"/>
      <c r="I3" s="159"/>
      <c r="J3" s="160"/>
    </row>
    <row r="4" s="134" customFormat="1" customHeight="1" spans="1:10">
      <c r="A4" s="161">
        <v>1</v>
      </c>
      <c r="B4" s="162" t="s">
        <v>18</v>
      </c>
      <c r="C4" s="162" t="s">
        <v>19</v>
      </c>
      <c r="D4" s="163" t="s">
        <v>136</v>
      </c>
      <c r="E4" s="164">
        <v>29.16</v>
      </c>
      <c r="F4" s="164" t="s">
        <v>21</v>
      </c>
      <c r="G4" s="165"/>
      <c r="H4" s="165"/>
      <c r="I4" s="165"/>
      <c r="J4" s="166"/>
    </row>
    <row r="5" s="134" customFormat="1" customHeight="1" spans="1:10">
      <c r="A5" s="161">
        <v>2</v>
      </c>
      <c r="B5" s="167" t="s">
        <v>29</v>
      </c>
      <c r="C5" s="161" t="s">
        <v>30</v>
      </c>
      <c r="D5" s="163" t="s">
        <v>31</v>
      </c>
      <c r="E5" s="164">
        <v>1</v>
      </c>
      <c r="F5" s="164" t="s">
        <v>28</v>
      </c>
      <c r="G5" s="165"/>
      <c r="H5" s="165"/>
      <c r="I5" s="165"/>
      <c r="J5" s="166"/>
    </row>
    <row r="6" s="134" customFormat="1" customHeight="1" spans="1:10">
      <c r="A6" s="161">
        <v>3</v>
      </c>
      <c r="B6" s="162" t="s">
        <v>26</v>
      </c>
      <c r="C6" s="162" t="s">
        <v>23</v>
      </c>
      <c r="D6" s="168" t="s">
        <v>137</v>
      </c>
      <c r="E6" s="164">
        <v>1</v>
      </c>
      <c r="F6" s="164" t="s">
        <v>28</v>
      </c>
      <c r="G6" s="165"/>
      <c r="H6" s="165"/>
      <c r="I6" s="165"/>
      <c r="J6" s="166"/>
    </row>
    <row r="7" s="134" customFormat="1" customHeight="1" spans="1:10">
      <c r="A7" s="161">
        <v>4</v>
      </c>
      <c r="B7" s="162" t="s">
        <v>22</v>
      </c>
      <c r="C7" s="162" t="s">
        <v>23</v>
      </c>
      <c r="D7" s="163" t="s">
        <v>24</v>
      </c>
      <c r="E7" s="164">
        <v>1</v>
      </c>
      <c r="F7" s="164" t="s">
        <v>25</v>
      </c>
      <c r="G7" s="165"/>
      <c r="H7" s="165"/>
      <c r="I7" s="165"/>
      <c r="J7" s="166"/>
    </row>
    <row r="8" s="134" customFormat="1" customHeight="1" spans="1:10">
      <c r="A8" s="161">
        <v>5</v>
      </c>
      <c r="B8" s="167" t="s">
        <v>32</v>
      </c>
      <c r="C8" s="162" t="s">
        <v>23</v>
      </c>
      <c r="D8" s="163" t="s">
        <v>33</v>
      </c>
      <c r="E8" s="164">
        <v>1</v>
      </c>
      <c r="F8" s="164" t="s">
        <v>25</v>
      </c>
      <c r="G8" s="165"/>
      <c r="H8" s="165"/>
      <c r="I8" s="165"/>
      <c r="J8" s="166"/>
    </row>
    <row r="9" s="134" customFormat="1" customHeight="1" spans="1:10">
      <c r="A9" s="161">
        <v>6</v>
      </c>
      <c r="B9" s="167" t="s">
        <v>34</v>
      </c>
      <c r="C9" s="161" t="s">
        <v>30</v>
      </c>
      <c r="D9" s="163" t="s">
        <v>138</v>
      </c>
      <c r="E9" s="164">
        <v>1</v>
      </c>
      <c r="F9" s="164" t="s">
        <v>28</v>
      </c>
      <c r="G9" s="165"/>
      <c r="H9" s="165"/>
      <c r="I9" s="165"/>
      <c r="J9" s="166"/>
    </row>
    <row r="10" s="134" customFormat="1" customHeight="1" spans="1:10">
      <c r="A10" s="161">
        <v>7</v>
      </c>
      <c r="B10" s="167" t="s">
        <v>36</v>
      </c>
      <c r="C10" s="161" t="s">
        <v>30</v>
      </c>
      <c r="D10" s="163" t="s">
        <v>139</v>
      </c>
      <c r="E10" s="164">
        <v>1</v>
      </c>
      <c r="F10" s="164" t="s">
        <v>7</v>
      </c>
      <c r="G10" s="165"/>
      <c r="H10" s="165"/>
      <c r="I10" s="165"/>
      <c r="J10" s="166"/>
    </row>
    <row r="11" s="134" customFormat="1" customHeight="1" spans="1:10">
      <c r="A11" s="169" t="s">
        <v>140</v>
      </c>
      <c r="B11" s="169"/>
      <c r="C11" s="169"/>
      <c r="D11" s="169"/>
      <c r="E11" s="169"/>
      <c r="F11" s="169"/>
      <c r="G11" s="170"/>
      <c r="H11" s="170"/>
      <c r="I11" s="170"/>
      <c r="J11" s="169"/>
    </row>
    <row r="12" s="134" customFormat="1" ht="109" customHeight="1" spans="1:10">
      <c r="A12" s="161">
        <v>1</v>
      </c>
      <c r="B12" s="167" t="s">
        <v>39</v>
      </c>
      <c r="C12" s="162" t="s">
        <v>19</v>
      </c>
      <c r="D12" s="163" t="s">
        <v>141</v>
      </c>
      <c r="E12" s="171">
        <v>6</v>
      </c>
      <c r="F12" s="164" t="s">
        <v>21</v>
      </c>
      <c r="G12" s="165"/>
      <c r="H12" s="165"/>
      <c r="I12" s="165"/>
      <c r="J12" s="166"/>
    </row>
    <row r="13" s="134" customFormat="1" customHeight="1" spans="1:10">
      <c r="A13" s="161">
        <v>2</v>
      </c>
      <c r="B13" s="167" t="s">
        <v>41</v>
      </c>
      <c r="C13" s="161" t="s">
        <v>30</v>
      </c>
      <c r="D13" s="163" t="s">
        <v>24</v>
      </c>
      <c r="E13" s="164">
        <v>1</v>
      </c>
      <c r="F13" s="164" t="s">
        <v>25</v>
      </c>
      <c r="G13" s="165"/>
      <c r="H13" s="165"/>
      <c r="I13" s="165"/>
      <c r="J13" s="166"/>
    </row>
    <row r="14" s="134" customFormat="1" customHeight="1" spans="1:10">
      <c r="A14" s="161">
        <v>3</v>
      </c>
      <c r="B14" s="167" t="s">
        <v>32</v>
      </c>
      <c r="C14" s="161" t="s">
        <v>30</v>
      </c>
      <c r="D14" s="163" t="s">
        <v>43</v>
      </c>
      <c r="E14" s="164">
        <v>1</v>
      </c>
      <c r="F14" s="164" t="s">
        <v>25</v>
      </c>
      <c r="G14" s="165"/>
      <c r="H14" s="165"/>
      <c r="I14" s="165"/>
      <c r="J14" s="166"/>
    </row>
    <row r="15" s="134" customFormat="1" customHeight="1" spans="1:10">
      <c r="A15" s="169" t="s">
        <v>142</v>
      </c>
      <c r="B15" s="169"/>
      <c r="C15" s="169"/>
      <c r="D15" s="169"/>
      <c r="E15" s="169"/>
      <c r="F15" s="169"/>
      <c r="G15" s="170"/>
      <c r="H15" s="170"/>
      <c r="I15" s="170"/>
      <c r="J15" s="169"/>
    </row>
    <row r="16" s="134" customFormat="1" customHeight="1" spans="1:10">
      <c r="A16" s="172">
        <v>1</v>
      </c>
      <c r="B16" s="173" t="s">
        <v>143</v>
      </c>
      <c r="C16" s="172" t="s">
        <v>30</v>
      </c>
      <c r="D16" s="174" t="s">
        <v>144</v>
      </c>
      <c r="E16" s="175">
        <v>2</v>
      </c>
      <c r="F16" s="175" t="s">
        <v>28</v>
      </c>
      <c r="G16" s="165"/>
      <c r="H16" s="165"/>
      <c r="I16" s="165"/>
      <c r="J16" s="166"/>
    </row>
    <row r="17" s="134" customFormat="1" customHeight="1" spans="1:10">
      <c r="A17" s="172">
        <v>2</v>
      </c>
      <c r="B17" s="173" t="s">
        <v>56</v>
      </c>
      <c r="C17" s="172" t="s">
        <v>30</v>
      </c>
      <c r="D17" s="174" t="s">
        <v>145</v>
      </c>
      <c r="E17" s="175">
        <v>2</v>
      </c>
      <c r="F17" s="175" t="s">
        <v>25</v>
      </c>
      <c r="G17" s="165"/>
      <c r="H17" s="165"/>
      <c r="I17" s="165"/>
      <c r="J17" s="166"/>
    </row>
    <row r="18" s="134" customFormat="1" customHeight="1" spans="1:10">
      <c r="A18" s="169" t="s">
        <v>146</v>
      </c>
      <c r="B18" s="169"/>
      <c r="C18" s="169"/>
      <c r="D18" s="169"/>
      <c r="E18" s="169"/>
      <c r="F18" s="169"/>
      <c r="G18" s="170"/>
      <c r="H18" s="170"/>
      <c r="I18" s="170"/>
      <c r="J18" s="169"/>
    </row>
    <row r="19" s="134" customFormat="1" customHeight="1" spans="1:10">
      <c r="A19" s="161">
        <v>1</v>
      </c>
      <c r="B19" s="176" t="s">
        <v>147</v>
      </c>
      <c r="C19" s="167" t="s">
        <v>148</v>
      </c>
      <c r="D19" s="177" t="s">
        <v>149</v>
      </c>
      <c r="E19" s="178">
        <v>2</v>
      </c>
      <c r="F19" s="179" t="s">
        <v>48</v>
      </c>
      <c r="G19" s="165"/>
      <c r="H19" s="165"/>
      <c r="I19" s="165"/>
      <c r="J19" s="180"/>
    </row>
    <row r="20" s="134" customFormat="1" customHeight="1" spans="1:10">
      <c r="A20" s="161">
        <v>2</v>
      </c>
      <c r="B20" s="176" t="s">
        <v>150</v>
      </c>
      <c r="C20" s="161" t="s">
        <v>148</v>
      </c>
      <c r="D20" s="177" t="s">
        <v>149</v>
      </c>
      <c r="E20" s="178">
        <v>1</v>
      </c>
      <c r="F20" s="179" t="s">
        <v>48</v>
      </c>
      <c r="G20" s="165"/>
      <c r="H20" s="165"/>
      <c r="I20" s="165"/>
      <c r="J20" s="180"/>
    </row>
    <row r="21" s="134" customFormat="1" customHeight="1" spans="1:10">
      <c r="A21" s="161">
        <v>3</v>
      </c>
      <c r="B21" s="162" t="s">
        <v>151</v>
      </c>
      <c r="C21" s="161" t="s">
        <v>148</v>
      </c>
      <c r="D21" s="177" t="s">
        <v>152</v>
      </c>
      <c r="E21" s="178">
        <v>2</v>
      </c>
      <c r="F21" s="179" t="s">
        <v>48</v>
      </c>
      <c r="G21" s="165"/>
      <c r="H21" s="165"/>
      <c r="I21" s="165"/>
      <c r="J21" s="180"/>
    </row>
    <row r="22" s="134" customFormat="1" customHeight="1" spans="1:10">
      <c r="A22" s="161">
        <v>4</v>
      </c>
      <c r="B22" s="162" t="s">
        <v>153</v>
      </c>
      <c r="C22" s="167" t="s">
        <v>148</v>
      </c>
      <c r="D22" s="177" t="s">
        <v>154</v>
      </c>
      <c r="E22" s="178">
        <v>4</v>
      </c>
      <c r="F22" s="179" t="s">
        <v>28</v>
      </c>
      <c r="G22" s="165"/>
      <c r="H22" s="165"/>
      <c r="I22" s="165"/>
      <c r="J22" s="180"/>
    </row>
    <row r="23" s="134" customFormat="1" customHeight="1" spans="1:10">
      <c r="A23" s="161">
        <v>5</v>
      </c>
      <c r="B23" s="162" t="s">
        <v>155</v>
      </c>
      <c r="C23" s="167" t="s">
        <v>46</v>
      </c>
      <c r="D23" s="177" t="s">
        <v>156</v>
      </c>
      <c r="E23" s="161">
        <v>8</v>
      </c>
      <c r="F23" s="161" t="s">
        <v>48</v>
      </c>
      <c r="G23" s="165"/>
      <c r="H23" s="165"/>
      <c r="I23" s="165"/>
      <c r="J23" s="173" t="s">
        <v>157</v>
      </c>
    </row>
    <row r="24" s="134" customFormat="1" customHeight="1" spans="1:10">
      <c r="A24" s="161">
        <v>6</v>
      </c>
      <c r="B24" s="162" t="s">
        <v>56</v>
      </c>
      <c r="C24" s="161" t="s">
        <v>46</v>
      </c>
      <c r="D24" s="177" t="s">
        <v>158</v>
      </c>
      <c r="E24" s="161">
        <v>8</v>
      </c>
      <c r="F24" s="161" t="s">
        <v>48</v>
      </c>
      <c r="G24" s="165"/>
      <c r="H24" s="165"/>
      <c r="I24" s="165"/>
      <c r="J24" s="173"/>
    </row>
    <row r="25" s="134" customFormat="1" customHeight="1" spans="1:10">
      <c r="A25" s="161">
        <v>7</v>
      </c>
      <c r="B25" s="162" t="s">
        <v>49</v>
      </c>
      <c r="C25" s="167" t="s">
        <v>46</v>
      </c>
      <c r="D25" s="177" t="s">
        <v>159</v>
      </c>
      <c r="E25" s="161">
        <v>4</v>
      </c>
      <c r="F25" s="161" t="s">
        <v>28</v>
      </c>
      <c r="G25" s="165"/>
      <c r="H25" s="165"/>
      <c r="I25" s="165"/>
      <c r="J25" s="173"/>
    </row>
    <row r="26" s="134" customFormat="1" customHeight="1" spans="1:10">
      <c r="A26" s="161">
        <v>8</v>
      </c>
      <c r="B26" s="162" t="s">
        <v>51</v>
      </c>
      <c r="C26" s="167" t="s">
        <v>46</v>
      </c>
      <c r="D26" s="177" t="s">
        <v>160</v>
      </c>
      <c r="E26" s="161">
        <v>2</v>
      </c>
      <c r="F26" s="161" t="s">
        <v>48</v>
      </c>
      <c r="G26" s="165"/>
      <c r="H26" s="165"/>
      <c r="I26" s="165"/>
      <c r="J26" s="173"/>
    </row>
    <row r="27" s="134" customFormat="1" customHeight="1" spans="1:10">
      <c r="A27" s="161">
        <v>9</v>
      </c>
      <c r="B27" s="162" t="s">
        <v>49</v>
      </c>
      <c r="C27" s="167" t="s">
        <v>46</v>
      </c>
      <c r="D27" s="177" t="s">
        <v>53</v>
      </c>
      <c r="E27" s="161">
        <v>1</v>
      </c>
      <c r="F27" s="161" t="s">
        <v>28</v>
      </c>
      <c r="G27" s="165"/>
      <c r="H27" s="165"/>
      <c r="I27" s="165"/>
      <c r="J27" s="173"/>
    </row>
    <row r="28" s="134" customFormat="1" customHeight="1" spans="1:10">
      <c r="A28" s="161">
        <v>10</v>
      </c>
      <c r="B28" s="162" t="s">
        <v>58</v>
      </c>
      <c r="C28" s="167" t="s">
        <v>59</v>
      </c>
      <c r="D28" s="177" t="s">
        <v>161</v>
      </c>
      <c r="E28" s="161">
        <v>1</v>
      </c>
      <c r="F28" s="161" t="s">
        <v>28</v>
      </c>
      <c r="G28" s="165"/>
      <c r="H28" s="165"/>
      <c r="I28" s="165"/>
      <c r="J28" s="166"/>
    </row>
    <row r="29" s="134" customFormat="1" customHeight="1" spans="1:10">
      <c r="A29" s="161">
        <v>11</v>
      </c>
      <c r="B29" s="162" t="s">
        <v>162</v>
      </c>
      <c r="C29" s="167" t="s">
        <v>46</v>
      </c>
      <c r="D29" s="177" t="s">
        <v>163</v>
      </c>
      <c r="E29" s="161">
        <v>1</v>
      </c>
      <c r="F29" s="161" t="s">
        <v>28</v>
      </c>
      <c r="G29" s="165"/>
      <c r="H29" s="165"/>
      <c r="I29" s="165"/>
      <c r="J29" s="166"/>
    </row>
    <row r="30" s="134" customFormat="1" customHeight="1" spans="1:10">
      <c r="A30" s="161">
        <v>12</v>
      </c>
      <c r="B30" s="162" t="s">
        <v>164</v>
      </c>
      <c r="C30" s="167" t="s">
        <v>46</v>
      </c>
      <c r="D30" s="177" t="s">
        <v>165</v>
      </c>
      <c r="E30" s="162">
        <v>1</v>
      </c>
      <c r="F30" s="162" t="s">
        <v>25</v>
      </c>
      <c r="G30" s="181"/>
      <c r="H30" s="181"/>
      <c r="I30" s="181"/>
      <c r="J30" s="182" t="s">
        <v>166</v>
      </c>
    </row>
    <row r="31" s="134" customFormat="1" customHeight="1" spans="1:10">
      <c r="A31" s="161">
        <v>13</v>
      </c>
      <c r="B31" s="162" t="s">
        <v>63</v>
      </c>
      <c r="C31" s="167" t="s">
        <v>46</v>
      </c>
      <c r="D31" s="177" t="s">
        <v>64</v>
      </c>
      <c r="E31" s="161">
        <v>4</v>
      </c>
      <c r="F31" s="161" t="s">
        <v>25</v>
      </c>
      <c r="G31" s="165"/>
      <c r="H31" s="165"/>
      <c r="I31" s="165"/>
      <c r="J31" s="166"/>
    </row>
    <row r="32" s="134" customFormat="1" customHeight="1" spans="1:10">
      <c r="A32" s="161">
        <v>15</v>
      </c>
      <c r="B32" s="162" t="s">
        <v>167</v>
      </c>
      <c r="C32" s="162" t="s">
        <v>46</v>
      </c>
      <c r="D32" s="177" t="s">
        <v>66</v>
      </c>
      <c r="E32" s="161">
        <v>1</v>
      </c>
      <c r="F32" s="161" t="s">
        <v>25</v>
      </c>
      <c r="G32" s="165"/>
      <c r="H32" s="165"/>
      <c r="I32" s="165"/>
      <c r="J32" s="166"/>
    </row>
    <row r="33" s="134" customFormat="1" customHeight="1" spans="1:10">
      <c r="A33" s="161">
        <v>16</v>
      </c>
      <c r="B33" s="162" t="s">
        <v>67</v>
      </c>
      <c r="C33" s="162" t="s">
        <v>46</v>
      </c>
      <c r="D33" s="177" t="s">
        <v>68</v>
      </c>
      <c r="E33" s="161">
        <v>1</v>
      </c>
      <c r="F33" s="161" t="s">
        <v>25</v>
      </c>
      <c r="G33" s="165"/>
      <c r="H33" s="165"/>
      <c r="I33" s="165"/>
      <c r="J33" s="166"/>
    </row>
    <row r="34" s="134" customFormat="1" customHeight="1" spans="1:10">
      <c r="A34" s="161">
        <v>17</v>
      </c>
      <c r="B34" s="162" t="s">
        <v>69</v>
      </c>
      <c r="C34" s="162" t="s">
        <v>46</v>
      </c>
      <c r="D34" s="177" t="s">
        <v>70</v>
      </c>
      <c r="E34" s="161">
        <v>3</v>
      </c>
      <c r="F34" s="161" t="s">
        <v>28</v>
      </c>
      <c r="G34" s="165"/>
      <c r="H34" s="165"/>
      <c r="I34" s="165"/>
      <c r="J34" s="166"/>
    </row>
    <row r="35" s="134" customFormat="1" customHeight="1" spans="1:10">
      <c r="A35" s="169" t="s">
        <v>71</v>
      </c>
      <c r="B35" s="169"/>
      <c r="C35" s="169"/>
      <c r="D35" s="169"/>
      <c r="E35" s="169"/>
      <c r="F35" s="169"/>
      <c r="G35" s="170"/>
      <c r="H35" s="170"/>
      <c r="I35" s="170"/>
      <c r="J35" s="169"/>
    </row>
    <row r="36" s="134" customFormat="1" customHeight="1" spans="1:10">
      <c r="A36" s="169" t="s">
        <v>72</v>
      </c>
      <c r="B36" s="169"/>
      <c r="C36" s="169"/>
      <c r="D36" s="169"/>
      <c r="E36" s="169"/>
      <c r="F36" s="169"/>
      <c r="G36" s="170"/>
      <c r="H36" s="170"/>
      <c r="I36" s="170"/>
      <c r="J36" s="169"/>
    </row>
    <row r="37" s="134" customFormat="1" customHeight="1" spans="1:10">
      <c r="A37" s="172">
        <v>1</v>
      </c>
      <c r="B37" s="166" t="s">
        <v>73</v>
      </c>
      <c r="C37" s="173" t="s">
        <v>74</v>
      </c>
      <c r="D37" s="182" t="s">
        <v>75</v>
      </c>
      <c r="E37" s="172">
        <v>14</v>
      </c>
      <c r="F37" s="172" t="s">
        <v>28</v>
      </c>
      <c r="G37" s="165"/>
      <c r="H37" s="165"/>
      <c r="I37" s="165"/>
      <c r="J37" s="183"/>
    </row>
    <row r="38" s="134" customFormat="1" customHeight="1" spans="1:10">
      <c r="A38" s="169" t="s">
        <v>168</v>
      </c>
      <c r="B38" s="169"/>
      <c r="C38" s="169"/>
      <c r="D38" s="169"/>
      <c r="E38" s="169"/>
      <c r="F38" s="169"/>
      <c r="G38" s="170"/>
      <c r="H38" s="170"/>
      <c r="I38" s="170"/>
      <c r="J38" s="169"/>
    </row>
    <row r="39" s="134" customFormat="1" customHeight="1" spans="1:10">
      <c r="A39" s="172">
        <v>1</v>
      </c>
      <c r="B39" s="166" t="s">
        <v>169</v>
      </c>
      <c r="C39" s="173" t="s">
        <v>74</v>
      </c>
      <c r="D39" s="182" t="s">
        <v>170</v>
      </c>
      <c r="E39" s="172">
        <v>7</v>
      </c>
      <c r="F39" s="172" t="s">
        <v>28</v>
      </c>
      <c r="G39" s="165"/>
      <c r="H39" s="165"/>
      <c r="I39" s="165"/>
      <c r="J39" s="183"/>
    </row>
    <row r="40" s="134" customFormat="1" customHeight="1" spans="1:10">
      <c r="A40" s="172">
        <v>2</v>
      </c>
      <c r="B40" s="166" t="s">
        <v>76</v>
      </c>
      <c r="C40" s="173" t="s">
        <v>74</v>
      </c>
      <c r="D40" s="182" t="s">
        <v>77</v>
      </c>
      <c r="E40" s="172">
        <v>6</v>
      </c>
      <c r="F40" s="172" t="s">
        <v>28</v>
      </c>
      <c r="G40" s="165"/>
      <c r="H40" s="165"/>
      <c r="I40" s="165"/>
      <c r="J40" s="183"/>
    </row>
    <row r="41" s="134" customFormat="1" customHeight="1" spans="1:10">
      <c r="A41" s="169" t="s">
        <v>171</v>
      </c>
      <c r="B41" s="169"/>
      <c r="C41" s="169"/>
      <c r="D41" s="169"/>
      <c r="E41" s="169"/>
      <c r="F41" s="169"/>
      <c r="G41" s="170"/>
      <c r="H41" s="170"/>
      <c r="I41" s="170"/>
      <c r="J41" s="169"/>
    </row>
    <row r="42" s="134" customFormat="1" customHeight="1" spans="1:10">
      <c r="A42" s="172">
        <v>1</v>
      </c>
      <c r="B42" s="166" t="s">
        <v>169</v>
      </c>
      <c r="C42" s="173" t="s">
        <v>74</v>
      </c>
      <c r="D42" s="182" t="s">
        <v>170</v>
      </c>
      <c r="E42" s="172">
        <v>7</v>
      </c>
      <c r="F42" s="172" t="s">
        <v>28</v>
      </c>
      <c r="G42" s="165"/>
      <c r="H42" s="165"/>
      <c r="I42" s="165"/>
      <c r="J42" s="183"/>
    </row>
    <row r="43" s="134" customFormat="1" customHeight="1" spans="1:10">
      <c r="A43" s="172">
        <v>2</v>
      </c>
      <c r="B43" s="166" t="s">
        <v>76</v>
      </c>
      <c r="C43" s="173" t="s">
        <v>74</v>
      </c>
      <c r="D43" s="182" t="s">
        <v>77</v>
      </c>
      <c r="E43" s="172">
        <v>6</v>
      </c>
      <c r="F43" s="172" t="s">
        <v>28</v>
      </c>
      <c r="G43" s="165"/>
      <c r="H43" s="165"/>
      <c r="I43" s="165"/>
      <c r="J43" s="183"/>
    </row>
    <row r="44" s="134" customFormat="1" customHeight="1" spans="1:10">
      <c r="A44" s="169" t="s">
        <v>172</v>
      </c>
      <c r="B44" s="169"/>
      <c r="C44" s="169"/>
      <c r="D44" s="169"/>
      <c r="E44" s="169"/>
      <c r="F44" s="169"/>
      <c r="G44" s="170"/>
      <c r="H44" s="170"/>
      <c r="I44" s="170"/>
      <c r="J44" s="169"/>
    </row>
    <row r="45" s="134" customFormat="1" customHeight="1" spans="1:10">
      <c r="A45" s="172">
        <v>1</v>
      </c>
      <c r="B45" s="166" t="s">
        <v>169</v>
      </c>
      <c r="C45" s="173" t="s">
        <v>74</v>
      </c>
      <c r="D45" s="182" t="s">
        <v>170</v>
      </c>
      <c r="E45" s="172">
        <v>7</v>
      </c>
      <c r="F45" s="172" t="s">
        <v>28</v>
      </c>
      <c r="G45" s="165"/>
      <c r="H45" s="165"/>
      <c r="I45" s="165"/>
      <c r="J45" s="183"/>
    </row>
    <row r="46" s="134" customFormat="1" customHeight="1" spans="1:10">
      <c r="A46" s="169" t="s">
        <v>173</v>
      </c>
      <c r="B46" s="169"/>
      <c r="C46" s="169"/>
      <c r="D46" s="169"/>
      <c r="E46" s="169"/>
      <c r="F46" s="169"/>
      <c r="G46" s="170"/>
      <c r="H46" s="170"/>
      <c r="I46" s="170"/>
      <c r="J46" s="169"/>
    </row>
    <row r="47" s="134" customFormat="1" customHeight="1" spans="1:10">
      <c r="A47" s="161">
        <v>1</v>
      </c>
      <c r="B47" s="162" t="s">
        <v>174</v>
      </c>
      <c r="C47" s="167" t="s">
        <v>30</v>
      </c>
      <c r="D47" s="177" t="s">
        <v>175</v>
      </c>
      <c r="E47" s="161">
        <v>1</v>
      </c>
      <c r="F47" s="161" t="s">
        <v>28</v>
      </c>
      <c r="G47" s="165"/>
      <c r="H47" s="165"/>
      <c r="I47" s="165"/>
      <c r="J47" s="183"/>
    </row>
    <row r="48" s="134" customFormat="1" customHeight="1" spans="1:10">
      <c r="A48" s="161">
        <v>2</v>
      </c>
      <c r="B48" s="162" t="s">
        <v>176</v>
      </c>
      <c r="C48" s="167" t="s">
        <v>30</v>
      </c>
      <c r="D48" s="177" t="s">
        <v>177</v>
      </c>
      <c r="E48" s="161">
        <v>1</v>
      </c>
      <c r="F48" s="161" t="s">
        <v>28</v>
      </c>
      <c r="G48" s="165"/>
      <c r="H48" s="165"/>
      <c r="I48" s="165"/>
      <c r="J48" s="183"/>
    </row>
    <row r="49" s="134" customFormat="1" customHeight="1" spans="1:10">
      <c r="A49" s="161">
        <v>3</v>
      </c>
      <c r="B49" s="161" t="s">
        <v>81</v>
      </c>
      <c r="C49" s="167" t="s">
        <v>30</v>
      </c>
      <c r="D49" s="177" t="s">
        <v>82</v>
      </c>
      <c r="E49" s="161">
        <v>2</v>
      </c>
      <c r="F49" s="161" t="s">
        <v>28</v>
      </c>
      <c r="G49" s="165"/>
      <c r="H49" s="165"/>
      <c r="I49" s="165"/>
      <c r="J49" s="183"/>
    </row>
    <row r="50" s="134" customFormat="1" customHeight="1" spans="1:10">
      <c r="A50" s="169" t="s">
        <v>178</v>
      </c>
      <c r="B50" s="169"/>
      <c r="C50" s="169"/>
      <c r="D50" s="169"/>
      <c r="E50" s="169"/>
      <c r="F50" s="169"/>
      <c r="G50" s="170"/>
      <c r="H50" s="170"/>
      <c r="I50" s="170"/>
      <c r="J50" s="169"/>
    </row>
    <row r="51" s="134" customFormat="1" customHeight="1" spans="1:10">
      <c r="A51" s="172">
        <v>1</v>
      </c>
      <c r="B51" s="166" t="s">
        <v>84</v>
      </c>
      <c r="C51" s="173" t="s">
        <v>30</v>
      </c>
      <c r="D51" s="182" t="s">
        <v>179</v>
      </c>
      <c r="E51" s="172">
        <v>4</v>
      </c>
      <c r="F51" s="172" t="s">
        <v>86</v>
      </c>
      <c r="G51" s="165"/>
      <c r="H51" s="165"/>
      <c r="I51" s="165"/>
      <c r="J51" s="183"/>
    </row>
    <row r="52" s="134" customFormat="1" customHeight="1" spans="1:10">
      <c r="A52" s="169" t="s">
        <v>87</v>
      </c>
      <c r="B52" s="169"/>
      <c r="C52" s="169"/>
      <c r="D52" s="169"/>
      <c r="E52" s="169"/>
      <c r="F52" s="169"/>
      <c r="G52" s="170"/>
      <c r="H52" s="170"/>
      <c r="I52" s="170"/>
      <c r="J52" s="169"/>
    </row>
    <row r="53" s="134" customFormat="1" customHeight="1" spans="1:10">
      <c r="A53" s="161">
        <v>1</v>
      </c>
      <c r="B53" s="162" t="s">
        <v>180</v>
      </c>
      <c r="C53" s="167" t="s">
        <v>46</v>
      </c>
      <c r="D53" s="177" t="s">
        <v>181</v>
      </c>
      <c r="E53" s="161">
        <v>1</v>
      </c>
      <c r="F53" s="161" t="s">
        <v>28</v>
      </c>
      <c r="G53" s="184"/>
      <c r="H53" s="184"/>
      <c r="I53" s="165"/>
      <c r="J53" s="166"/>
    </row>
    <row r="54" s="134" customFormat="1" customHeight="1" spans="1:10">
      <c r="A54" s="161">
        <v>2</v>
      </c>
      <c r="B54" s="162" t="s">
        <v>182</v>
      </c>
      <c r="C54" s="167" t="s">
        <v>46</v>
      </c>
      <c r="D54" s="177" t="s">
        <v>183</v>
      </c>
      <c r="E54" s="161">
        <v>1</v>
      </c>
      <c r="F54" s="161" t="s">
        <v>25</v>
      </c>
      <c r="G54" s="184"/>
      <c r="H54" s="184"/>
      <c r="I54" s="165"/>
      <c r="J54" s="166"/>
    </row>
    <row r="55" s="134" customFormat="1" customHeight="1" spans="1:10">
      <c r="A55" s="161">
        <v>3</v>
      </c>
      <c r="B55" s="162" t="s">
        <v>184</v>
      </c>
      <c r="C55" s="167" t="s">
        <v>46</v>
      </c>
      <c r="D55" s="177" t="s">
        <v>185</v>
      </c>
      <c r="E55" s="161">
        <v>1</v>
      </c>
      <c r="F55" s="161" t="s">
        <v>28</v>
      </c>
      <c r="G55" s="165"/>
      <c r="H55" s="165"/>
      <c r="I55" s="165"/>
      <c r="J55" s="166"/>
    </row>
    <row r="56" s="134" customFormat="1" customHeight="1" spans="1:10">
      <c r="A56" s="161">
        <v>4</v>
      </c>
      <c r="B56" s="162" t="s">
        <v>186</v>
      </c>
      <c r="C56" s="167" t="s">
        <v>46</v>
      </c>
      <c r="D56" s="177" t="s">
        <v>187</v>
      </c>
      <c r="E56" s="161">
        <v>1</v>
      </c>
      <c r="F56" s="161" t="s">
        <v>28</v>
      </c>
      <c r="G56" s="165"/>
      <c r="H56" s="165"/>
      <c r="I56" s="165"/>
      <c r="J56" s="166"/>
    </row>
    <row r="57" s="134" customFormat="1" customHeight="1" spans="1:10">
      <c r="A57" s="161">
        <v>5</v>
      </c>
      <c r="B57" s="162" t="s">
        <v>186</v>
      </c>
      <c r="C57" s="167" t="s">
        <v>46</v>
      </c>
      <c r="D57" s="177" t="s">
        <v>188</v>
      </c>
      <c r="E57" s="161">
        <v>9</v>
      </c>
      <c r="F57" s="161" t="s">
        <v>28</v>
      </c>
      <c r="G57" s="165"/>
      <c r="H57" s="165"/>
      <c r="I57" s="165"/>
      <c r="J57" s="166"/>
    </row>
    <row r="58" s="134" customFormat="1" customHeight="1" spans="1:10">
      <c r="A58" s="161">
        <v>6</v>
      </c>
      <c r="B58" s="162" t="s">
        <v>189</v>
      </c>
      <c r="C58" s="162" t="s">
        <v>46</v>
      </c>
      <c r="D58" s="177" t="s">
        <v>190</v>
      </c>
      <c r="E58" s="161">
        <v>1</v>
      </c>
      <c r="F58" s="161" t="s">
        <v>28</v>
      </c>
      <c r="G58" s="165"/>
      <c r="H58" s="165"/>
      <c r="I58" s="165"/>
      <c r="J58" s="166"/>
    </row>
    <row r="59" s="134" customFormat="1" customHeight="1" spans="1:10">
      <c r="A59" s="161">
        <v>7</v>
      </c>
      <c r="B59" s="162" t="s">
        <v>191</v>
      </c>
      <c r="C59" s="162" t="s">
        <v>46</v>
      </c>
      <c r="D59" s="177" t="s">
        <v>192</v>
      </c>
      <c r="E59" s="161">
        <v>1</v>
      </c>
      <c r="F59" s="161" t="s">
        <v>28</v>
      </c>
      <c r="G59" s="165"/>
      <c r="H59" s="165"/>
      <c r="I59" s="165"/>
      <c r="J59" s="166"/>
    </row>
    <row r="60" s="134" customFormat="1" customHeight="1" spans="1:10">
      <c r="A60" s="161">
        <v>8</v>
      </c>
      <c r="B60" s="162" t="s">
        <v>193</v>
      </c>
      <c r="C60" s="162" t="s">
        <v>46</v>
      </c>
      <c r="D60" s="177" t="s">
        <v>194</v>
      </c>
      <c r="E60" s="161">
        <v>1</v>
      </c>
      <c r="F60" s="161" t="s">
        <v>28</v>
      </c>
      <c r="G60" s="165"/>
      <c r="H60" s="165"/>
      <c r="I60" s="165"/>
      <c r="J60" s="166"/>
    </row>
    <row r="61" customHeight="1" spans="1:10">
      <c r="A61" s="161">
        <v>9</v>
      </c>
      <c r="B61" s="185" t="s">
        <v>93</v>
      </c>
      <c r="C61" s="167" t="s">
        <v>30</v>
      </c>
      <c r="D61" s="186" t="s">
        <v>195</v>
      </c>
      <c r="E61" s="185">
        <v>10</v>
      </c>
      <c r="F61" s="185" t="s">
        <v>28</v>
      </c>
      <c r="G61" s="187"/>
      <c r="H61" s="187"/>
      <c r="I61" s="187"/>
      <c r="J61" s="188"/>
    </row>
    <row r="62" s="134" customFormat="1" customHeight="1" spans="1:10">
      <c r="A62" s="169" t="s">
        <v>95</v>
      </c>
      <c r="B62" s="169"/>
      <c r="C62" s="169"/>
      <c r="D62" s="169"/>
      <c r="E62" s="169"/>
      <c r="F62" s="169"/>
      <c r="G62" s="170"/>
      <c r="H62" s="170"/>
      <c r="I62" s="170"/>
      <c r="J62" s="169"/>
    </row>
    <row r="63" s="134" customFormat="1" customHeight="1" spans="1:10">
      <c r="A63" s="172">
        <v>1</v>
      </c>
      <c r="B63" s="166" t="s">
        <v>96</v>
      </c>
      <c r="C63" s="173" t="s">
        <v>196</v>
      </c>
      <c r="D63" s="182" t="s">
        <v>197</v>
      </c>
      <c r="E63" s="172">
        <v>1</v>
      </c>
      <c r="F63" s="172" t="s">
        <v>28</v>
      </c>
      <c r="G63" s="165"/>
      <c r="H63" s="165"/>
      <c r="I63" s="165"/>
      <c r="J63" s="166"/>
    </row>
    <row r="64" s="134" customFormat="1" customHeight="1" spans="1:10">
      <c r="A64" s="172">
        <v>2</v>
      </c>
      <c r="B64" s="166" t="s">
        <v>98</v>
      </c>
      <c r="C64" s="166" t="s">
        <v>30</v>
      </c>
      <c r="D64" s="182" t="s">
        <v>198</v>
      </c>
      <c r="E64" s="172">
        <v>1</v>
      </c>
      <c r="F64" s="172" t="s">
        <v>28</v>
      </c>
      <c r="G64" s="165"/>
      <c r="H64" s="165"/>
      <c r="I64" s="165"/>
      <c r="J64" s="166"/>
    </row>
    <row r="65" s="134" customFormat="1" customHeight="1" spans="1:10">
      <c r="A65" s="172">
        <v>3</v>
      </c>
      <c r="B65" s="166" t="s">
        <v>100</v>
      </c>
      <c r="C65" s="166" t="s">
        <v>30</v>
      </c>
      <c r="D65" s="182" t="s">
        <v>199</v>
      </c>
      <c r="E65" s="172">
        <v>1</v>
      </c>
      <c r="F65" s="172" t="s">
        <v>28</v>
      </c>
      <c r="G65" s="184"/>
      <c r="H65" s="184"/>
      <c r="I65" s="165"/>
      <c r="J65" s="166"/>
    </row>
    <row r="66" s="134" customFormat="1" customHeight="1" spans="1:10">
      <c r="A66" s="172">
        <v>4</v>
      </c>
      <c r="B66" s="166" t="s">
        <v>102</v>
      </c>
      <c r="C66" s="166" t="s">
        <v>30</v>
      </c>
      <c r="D66" s="182" t="s">
        <v>200</v>
      </c>
      <c r="E66" s="172">
        <v>1</v>
      </c>
      <c r="F66" s="172" t="s">
        <v>25</v>
      </c>
      <c r="G66" s="184"/>
      <c r="H66" s="184"/>
      <c r="I66" s="165"/>
      <c r="J66" s="166"/>
    </row>
    <row r="67" s="134" customFormat="1" customHeight="1" spans="1:10">
      <c r="A67" s="172">
        <v>5</v>
      </c>
      <c r="B67" s="166" t="s">
        <v>104</v>
      </c>
      <c r="C67" s="166" t="s">
        <v>30</v>
      </c>
      <c r="D67" s="182" t="s">
        <v>201</v>
      </c>
      <c r="E67" s="172">
        <v>1</v>
      </c>
      <c r="F67" s="172" t="s">
        <v>28</v>
      </c>
      <c r="G67" s="165"/>
      <c r="H67" s="165"/>
      <c r="I67" s="165"/>
      <c r="J67" s="166"/>
    </row>
    <row r="68" s="134" customFormat="1" customHeight="1" spans="1:10">
      <c r="A68" s="172">
        <v>6</v>
      </c>
      <c r="B68" s="166" t="s">
        <v>202</v>
      </c>
      <c r="C68" s="166" t="s">
        <v>30</v>
      </c>
      <c r="D68" s="182" t="s">
        <v>203</v>
      </c>
      <c r="E68" s="172">
        <v>1</v>
      </c>
      <c r="F68" s="172" t="s">
        <v>28</v>
      </c>
      <c r="G68" s="165"/>
      <c r="H68" s="165"/>
      <c r="I68" s="165"/>
      <c r="J68" s="166"/>
    </row>
    <row r="69" s="136" customFormat="1" customHeight="1" spans="1:10">
      <c r="A69" s="172">
        <v>7</v>
      </c>
      <c r="B69" s="166" t="s">
        <v>204</v>
      </c>
      <c r="C69" s="166" t="s">
        <v>30</v>
      </c>
      <c r="D69" s="189" t="s">
        <v>205</v>
      </c>
      <c r="E69" s="166">
        <v>1</v>
      </c>
      <c r="F69" s="166" t="s">
        <v>28</v>
      </c>
      <c r="G69" s="181"/>
      <c r="H69" s="181"/>
      <c r="I69" s="181"/>
      <c r="J69" s="166"/>
    </row>
    <row r="70" s="134" customFormat="1" customHeight="1" spans="1:10">
      <c r="A70" s="169" t="s">
        <v>110</v>
      </c>
      <c r="B70" s="169"/>
      <c r="C70" s="169"/>
      <c r="D70" s="169"/>
      <c r="E70" s="169"/>
      <c r="F70" s="169"/>
      <c r="G70" s="170"/>
      <c r="H70" s="170"/>
      <c r="I70" s="170"/>
      <c r="J70" s="169"/>
    </row>
    <row r="71" s="134" customFormat="1" customHeight="1" spans="1:10">
      <c r="A71" s="172">
        <v>1</v>
      </c>
      <c r="B71" s="166" t="s">
        <v>111</v>
      </c>
      <c r="C71" s="173" t="s">
        <v>196</v>
      </c>
      <c r="D71" s="182" t="s">
        <v>206</v>
      </c>
      <c r="E71" s="166">
        <v>1</v>
      </c>
      <c r="F71" s="166" t="s">
        <v>28</v>
      </c>
      <c r="G71" s="181"/>
      <c r="H71" s="181"/>
      <c r="I71" s="181"/>
      <c r="J71" s="166"/>
    </row>
    <row r="72" s="134" customFormat="1" customHeight="1" spans="1:10">
      <c r="A72" s="172">
        <v>2</v>
      </c>
      <c r="B72" s="166" t="s">
        <v>207</v>
      </c>
      <c r="C72" s="173" t="s">
        <v>196</v>
      </c>
      <c r="D72" s="182" t="s">
        <v>208</v>
      </c>
      <c r="E72" s="166">
        <v>2</v>
      </c>
      <c r="F72" s="166" t="s">
        <v>115</v>
      </c>
      <c r="G72" s="181"/>
      <c r="H72" s="181"/>
      <c r="I72" s="181"/>
      <c r="J72" s="182"/>
    </row>
    <row r="73" s="134" customFormat="1" customHeight="1" spans="1:10">
      <c r="A73" s="172">
        <v>3</v>
      </c>
      <c r="B73" s="166" t="s">
        <v>209</v>
      </c>
      <c r="C73" s="173" t="s">
        <v>196</v>
      </c>
      <c r="D73" s="182" t="s">
        <v>210</v>
      </c>
      <c r="E73" s="166">
        <v>2</v>
      </c>
      <c r="F73" s="166" t="s">
        <v>115</v>
      </c>
      <c r="G73" s="181"/>
      <c r="H73" s="181"/>
      <c r="I73" s="181"/>
      <c r="J73" s="182"/>
    </row>
    <row r="74" s="134" customFormat="1" customHeight="1" spans="1:10">
      <c r="A74" s="169" t="s">
        <v>211</v>
      </c>
      <c r="B74" s="169"/>
      <c r="C74" s="169"/>
      <c r="D74" s="169"/>
      <c r="E74" s="169"/>
      <c r="F74" s="169"/>
      <c r="G74" s="170"/>
      <c r="H74" s="170"/>
      <c r="I74" s="170"/>
      <c r="J74" s="169"/>
    </row>
    <row r="75" s="134" customFormat="1" customHeight="1" spans="1:10">
      <c r="A75" s="172">
        <v>1</v>
      </c>
      <c r="B75" s="166" t="s">
        <v>212</v>
      </c>
      <c r="C75" s="166" t="s">
        <v>213</v>
      </c>
      <c r="D75" s="182" t="s">
        <v>214</v>
      </c>
      <c r="E75" s="166">
        <v>1</v>
      </c>
      <c r="F75" s="166" t="s">
        <v>28</v>
      </c>
      <c r="G75" s="181"/>
      <c r="H75" s="181"/>
      <c r="I75" s="181"/>
      <c r="J75" s="166"/>
    </row>
    <row r="76" s="134" customFormat="1" customHeight="1" spans="1:10">
      <c r="A76" s="172">
        <v>2</v>
      </c>
      <c r="B76" s="166" t="s">
        <v>215</v>
      </c>
      <c r="C76" s="166" t="s">
        <v>23</v>
      </c>
      <c r="D76" s="182" t="s">
        <v>216</v>
      </c>
      <c r="E76" s="166">
        <v>1</v>
      </c>
      <c r="F76" s="166" t="s">
        <v>25</v>
      </c>
      <c r="G76" s="181"/>
      <c r="H76" s="181"/>
      <c r="I76" s="181"/>
      <c r="J76" s="166"/>
    </row>
    <row r="77" s="134" customFormat="1" customHeight="1" spans="1:10">
      <c r="A77" s="172">
        <v>3</v>
      </c>
      <c r="B77" s="166" t="s">
        <v>217</v>
      </c>
      <c r="C77" s="166" t="s">
        <v>213</v>
      </c>
      <c r="D77" s="182" t="s">
        <v>218</v>
      </c>
      <c r="E77" s="166">
        <v>3</v>
      </c>
      <c r="F77" s="166" t="s">
        <v>28</v>
      </c>
      <c r="G77" s="181"/>
      <c r="H77" s="181"/>
      <c r="I77" s="181"/>
      <c r="J77" s="166"/>
    </row>
    <row r="78" s="134" customFormat="1" customHeight="1" spans="1:10">
      <c r="A78" s="172">
        <v>4</v>
      </c>
      <c r="B78" s="166" t="s">
        <v>219</v>
      </c>
      <c r="C78" s="166" t="s">
        <v>23</v>
      </c>
      <c r="D78" s="182" t="s">
        <v>220</v>
      </c>
      <c r="E78" s="166">
        <v>3</v>
      </c>
      <c r="F78" s="166" t="s">
        <v>25</v>
      </c>
      <c r="G78" s="181"/>
      <c r="H78" s="181"/>
      <c r="I78" s="181"/>
      <c r="J78" s="166"/>
    </row>
    <row r="79" s="134" customFormat="1" customHeight="1" spans="1:10">
      <c r="A79" s="169" t="s">
        <v>221</v>
      </c>
      <c r="B79" s="169"/>
      <c r="C79" s="169"/>
      <c r="D79" s="169"/>
      <c r="E79" s="169"/>
      <c r="F79" s="169"/>
      <c r="G79" s="170"/>
      <c r="H79" s="170"/>
      <c r="I79" s="170"/>
      <c r="J79" s="169"/>
    </row>
    <row r="80" s="134" customFormat="1" customHeight="1" spans="1:10">
      <c r="A80" s="162">
        <v>1</v>
      </c>
      <c r="B80" s="162" t="s">
        <v>119</v>
      </c>
      <c r="C80" s="162" t="s">
        <v>30</v>
      </c>
      <c r="D80" s="190" t="s">
        <v>120</v>
      </c>
      <c r="E80" s="162">
        <v>1</v>
      </c>
      <c r="F80" s="162" t="s">
        <v>28</v>
      </c>
      <c r="G80" s="181"/>
      <c r="H80" s="181"/>
      <c r="I80" s="181"/>
      <c r="J80" s="166"/>
    </row>
    <row r="81" s="134" customFormat="1" customHeight="1" spans="1:10">
      <c r="A81" s="162">
        <v>2</v>
      </c>
      <c r="B81" s="162" t="s">
        <v>121</v>
      </c>
      <c r="C81" s="162" t="s">
        <v>30</v>
      </c>
      <c r="D81" s="163" t="s">
        <v>222</v>
      </c>
      <c r="E81" s="162">
        <v>1</v>
      </c>
      <c r="F81" s="162" t="s">
        <v>28</v>
      </c>
      <c r="G81" s="191"/>
      <c r="H81" s="191"/>
      <c r="I81" s="191"/>
      <c r="J81" s="157"/>
    </row>
    <row r="82" s="134" customFormat="1" customHeight="1" spans="1:10">
      <c r="A82" s="162">
        <v>3</v>
      </c>
      <c r="B82" s="162" t="s">
        <v>123</v>
      </c>
      <c r="C82" s="162" t="s">
        <v>30</v>
      </c>
      <c r="D82" s="190" t="s">
        <v>223</v>
      </c>
      <c r="E82" s="162">
        <v>6</v>
      </c>
      <c r="F82" s="162" t="s">
        <v>125</v>
      </c>
      <c r="G82" s="181"/>
      <c r="H82" s="181"/>
      <c r="I82" s="181"/>
      <c r="J82" s="166"/>
    </row>
    <row r="83" s="134" customFormat="1" customHeight="1" spans="1:10">
      <c r="A83" s="169" t="s">
        <v>224</v>
      </c>
      <c r="B83" s="169"/>
      <c r="C83" s="169"/>
      <c r="D83" s="169"/>
      <c r="E83" s="169"/>
      <c r="F83" s="169"/>
      <c r="G83" s="170"/>
      <c r="H83" s="170"/>
      <c r="I83" s="170"/>
      <c r="J83" s="169"/>
    </row>
    <row r="84" s="134" customFormat="1" customHeight="1" spans="1:10">
      <c r="A84" s="166">
        <v>1</v>
      </c>
      <c r="B84" s="166" t="s">
        <v>225</v>
      </c>
      <c r="C84" s="166" t="s">
        <v>30</v>
      </c>
      <c r="D84" s="182" t="s">
        <v>128</v>
      </c>
      <c r="E84" s="172">
        <v>340</v>
      </c>
      <c r="F84" s="192" t="s">
        <v>129</v>
      </c>
      <c r="G84" s="165"/>
      <c r="H84" s="165"/>
      <c r="I84" s="165"/>
      <c r="J84" s="166"/>
    </row>
    <row r="85" s="134" customFormat="1" customHeight="1" spans="1:10">
      <c r="A85" s="166">
        <v>2</v>
      </c>
      <c r="B85" s="166" t="s">
        <v>130</v>
      </c>
      <c r="C85" s="166" t="s">
        <v>30</v>
      </c>
      <c r="D85" s="182" t="s">
        <v>226</v>
      </c>
      <c r="E85" s="172">
        <v>1</v>
      </c>
      <c r="F85" s="192" t="s">
        <v>7</v>
      </c>
      <c r="G85" s="165"/>
      <c r="H85" s="165"/>
      <c r="I85" s="165"/>
      <c r="J85" s="166"/>
    </row>
    <row r="86" s="134" customFormat="1" ht="54" customHeight="1" spans="1:10">
      <c r="A86" s="160" t="s">
        <v>132</v>
      </c>
      <c r="B86" s="160"/>
      <c r="C86" s="160"/>
      <c r="D86" s="193"/>
      <c r="E86" s="194"/>
      <c r="F86" s="194"/>
      <c r="G86" s="195"/>
      <c r="H86" s="195"/>
      <c r="I86" s="195"/>
      <c r="J86" s="196" t="s">
        <v>227</v>
      </c>
    </row>
  </sheetData>
  <mergeCells count="10">
    <mergeCell ref="A1:J1"/>
    <mergeCell ref="A3:J3"/>
    <mergeCell ref="A86:C86"/>
    <mergeCell ref="D86:F86"/>
    <mergeCell ref="G86:H86"/>
    <mergeCell ref="G75:G76"/>
    <mergeCell ref="G77:G78"/>
    <mergeCell ref="H75:H76"/>
    <mergeCell ref="H77:H78"/>
    <mergeCell ref="J23:J25"/>
  </mergeCells>
  <pageMargins left="0.7" right="0.7"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tabSelected="1" workbookViewId="0">
      <selection activeCell="D10" sqref="D10"/>
    </sheetView>
  </sheetViews>
  <sheetFormatPr defaultColWidth="9" defaultRowHeight="24.95" customHeight="1"/>
  <cols>
    <col min="1" max="1" width="5.5" style="135" customWidth="1"/>
    <col min="2" max="2" width="20.625" style="136" customWidth="1"/>
    <col min="3" max="3" width="14.375" style="136" customWidth="1"/>
    <col min="4" max="4" width="46.75" style="135" customWidth="1"/>
    <col min="5" max="6" width="7.875" style="135" customWidth="1"/>
    <col min="7" max="9" width="12.5" style="137" customWidth="1"/>
    <col min="10" max="10" width="8.75" style="135" customWidth="1"/>
    <col min="11" max="16384" width="9" style="135"/>
  </cols>
  <sheetData>
    <row r="1" s="107" customFormat="1" customHeight="1" spans="1:10">
      <c r="A1" s="116" t="s">
        <v>228</v>
      </c>
      <c r="B1" s="116"/>
      <c r="C1" s="116"/>
      <c r="D1" s="116"/>
      <c r="E1" s="116"/>
      <c r="F1" s="116"/>
      <c r="G1" s="138"/>
      <c r="H1" s="138"/>
      <c r="I1" s="138"/>
      <c r="J1" s="116"/>
    </row>
    <row r="2" s="133" customFormat="1" customHeight="1" spans="1:10">
      <c r="A2" s="139" t="s">
        <v>1</v>
      </c>
      <c r="B2" s="139" t="s">
        <v>11</v>
      </c>
      <c r="C2" s="139" t="s">
        <v>12</v>
      </c>
      <c r="D2" s="139" t="s">
        <v>13</v>
      </c>
      <c r="E2" s="139" t="s">
        <v>134</v>
      </c>
      <c r="F2" s="139" t="s">
        <v>4</v>
      </c>
      <c r="G2" s="140" t="s">
        <v>14</v>
      </c>
      <c r="H2" s="140" t="s">
        <v>15</v>
      </c>
      <c r="I2" s="140" t="s">
        <v>229</v>
      </c>
      <c r="J2" s="139" t="s">
        <v>6</v>
      </c>
    </row>
    <row r="3" s="134" customFormat="1" ht="51" customHeight="1" spans="1:10">
      <c r="A3" s="141">
        <v>1</v>
      </c>
      <c r="B3" s="142" t="s">
        <v>230</v>
      </c>
      <c r="C3" s="142" t="s">
        <v>30</v>
      </c>
      <c r="D3" s="143" t="s">
        <v>231</v>
      </c>
      <c r="E3" s="144">
        <v>1</v>
      </c>
      <c r="F3" s="144" t="s">
        <v>25</v>
      </c>
      <c r="G3" s="145"/>
      <c r="H3" s="145"/>
      <c r="I3" s="145"/>
      <c r="J3" s="142"/>
    </row>
    <row r="4" s="134" customFormat="1" ht="51" customHeight="1" spans="1:10">
      <c r="A4" s="141">
        <v>2</v>
      </c>
      <c r="B4" s="142" t="s">
        <v>232</v>
      </c>
      <c r="C4" s="142" t="s">
        <v>30</v>
      </c>
      <c r="D4" s="143" t="s">
        <v>233</v>
      </c>
      <c r="E4" s="144">
        <v>1</v>
      </c>
      <c r="F4" s="144" t="s">
        <v>25</v>
      </c>
      <c r="G4" s="145"/>
      <c r="H4" s="145"/>
      <c r="I4" s="145"/>
      <c r="J4" s="142"/>
    </row>
    <row r="5" s="134" customFormat="1" ht="51" customHeight="1" spans="1:10">
      <c r="A5" s="141">
        <v>3</v>
      </c>
      <c r="B5" s="142" t="s">
        <v>234</v>
      </c>
      <c r="C5" s="142" t="s">
        <v>30</v>
      </c>
      <c r="D5" s="143" t="s">
        <v>235</v>
      </c>
      <c r="E5" s="144">
        <v>1</v>
      </c>
      <c r="F5" s="144" t="s">
        <v>25</v>
      </c>
      <c r="G5" s="145"/>
      <c r="H5" s="145"/>
      <c r="I5" s="145"/>
      <c r="J5" s="142"/>
    </row>
    <row r="6" s="134" customFormat="1" ht="51" customHeight="1" spans="1:10">
      <c r="A6" s="141">
        <v>4</v>
      </c>
      <c r="B6" s="142" t="s">
        <v>236</v>
      </c>
      <c r="C6" s="142" t="s">
        <v>30</v>
      </c>
      <c r="D6" s="143" t="s">
        <v>237</v>
      </c>
      <c r="E6" s="144">
        <v>1</v>
      </c>
      <c r="F6" s="146" t="s">
        <v>28</v>
      </c>
      <c r="G6" s="145"/>
      <c r="H6" s="145"/>
      <c r="I6" s="145"/>
      <c r="J6" s="142"/>
    </row>
    <row r="7" s="134" customFormat="1" ht="51" customHeight="1" spans="1:10">
      <c r="A7" s="141">
        <v>5</v>
      </c>
      <c r="B7" s="142" t="s">
        <v>238</v>
      </c>
      <c r="C7" s="142" t="s">
        <v>30</v>
      </c>
      <c r="D7" s="143" t="s">
        <v>239</v>
      </c>
      <c r="E7" s="144">
        <v>1</v>
      </c>
      <c r="F7" s="146" t="s">
        <v>240</v>
      </c>
      <c r="G7" s="145"/>
      <c r="H7" s="145"/>
      <c r="I7" s="145"/>
      <c r="J7" s="142"/>
    </row>
    <row r="8" s="134" customFormat="1" ht="51" customHeight="1" spans="1:10">
      <c r="A8" s="141">
        <v>6</v>
      </c>
      <c r="B8" s="142" t="s">
        <v>241</v>
      </c>
      <c r="C8" s="142" t="s">
        <v>30</v>
      </c>
      <c r="D8" s="143" t="s">
        <v>242</v>
      </c>
      <c r="E8" s="144">
        <v>1</v>
      </c>
      <c r="F8" s="146" t="s">
        <v>240</v>
      </c>
      <c r="G8" s="145"/>
      <c r="H8" s="145"/>
      <c r="I8" s="145"/>
      <c r="J8" s="142"/>
    </row>
    <row r="9" s="134" customFormat="1" ht="51" customHeight="1" spans="1:10">
      <c r="A9" s="141">
        <v>7</v>
      </c>
      <c r="B9" s="142" t="s">
        <v>243</v>
      </c>
      <c r="C9" s="142" t="s">
        <v>30</v>
      </c>
      <c r="D9" s="143" t="s">
        <v>244</v>
      </c>
      <c r="E9" s="144">
        <v>2</v>
      </c>
      <c r="F9" s="146" t="s">
        <v>25</v>
      </c>
      <c r="G9" s="145"/>
      <c r="H9" s="145"/>
      <c r="I9" s="145"/>
      <c r="J9" s="142"/>
    </row>
    <row r="10" s="134" customFormat="1" ht="51" customHeight="1" spans="1:10">
      <c r="A10" s="141">
        <v>8</v>
      </c>
      <c r="B10" s="142" t="s">
        <v>245</v>
      </c>
      <c r="C10" s="142" t="s">
        <v>30</v>
      </c>
      <c r="D10" s="143" t="s">
        <v>246</v>
      </c>
      <c r="E10" s="144">
        <v>3</v>
      </c>
      <c r="F10" s="146" t="s">
        <v>25</v>
      </c>
      <c r="G10" s="145"/>
      <c r="H10" s="145"/>
      <c r="I10" s="145"/>
      <c r="J10" s="142"/>
    </row>
    <row r="11" s="134" customFormat="1" ht="51" customHeight="1" spans="1:10">
      <c r="A11" s="147" t="s">
        <v>132</v>
      </c>
      <c r="B11" s="147"/>
      <c r="C11" s="147"/>
      <c r="D11" s="148"/>
      <c r="E11" s="149"/>
      <c r="F11" s="149"/>
      <c r="G11" s="150">
        <f>SUM(H3:H10)</f>
        <v>0</v>
      </c>
      <c r="H11" s="150"/>
      <c r="I11" s="150"/>
      <c r="J11" s="151" t="s">
        <v>227</v>
      </c>
    </row>
  </sheetData>
  <mergeCells count="4">
    <mergeCell ref="A1:J1"/>
    <mergeCell ref="A11:C11"/>
    <mergeCell ref="D11:F11"/>
    <mergeCell ref="G11:H11"/>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59"/>
  <sheetViews>
    <sheetView zoomScaleSheetLayoutView="90" workbookViewId="0">
      <pane ySplit="2" topLeftCell="A49" activePane="bottomLeft" state="frozen"/>
      <selection/>
      <selection pane="bottomLeft" activeCell="J57" sqref="J57"/>
    </sheetView>
  </sheetViews>
  <sheetFormatPr defaultColWidth="8.125" defaultRowHeight="11.25"/>
  <cols>
    <col min="1" max="1" width="6.375" style="112" customWidth="1"/>
    <col min="2" max="2" width="10" style="113" customWidth="1"/>
    <col min="3" max="3" width="41.5" style="113" customWidth="1"/>
    <col min="4" max="4" width="11.125" style="112" customWidth="1"/>
    <col min="5" max="5" width="6.875" style="112" customWidth="1"/>
    <col min="6" max="6" width="11.25" style="114" customWidth="1"/>
    <col min="7" max="7" width="10.125" style="115" customWidth="1"/>
    <col min="8" max="9" width="14.625" style="115" customWidth="1"/>
    <col min="10" max="10" width="9.75" style="114" customWidth="1"/>
    <col min="11" max="16384" width="8.125" style="112"/>
  </cols>
  <sheetData>
    <row r="1" s="107" customFormat="1" ht="30" customHeight="1" spans="1:10">
      <c r="A1" s="116" t="s">
        <v>247</v>
      </c>
      <c r="B1" s="116"/>
      <c r="C1" s="116"/>
      <c r="D1" s="116"/>
      <c r="E1" s="116"/>
      <c r="F1" s="116"/>
      <c r="G1" s="116"/>
      <c r="H1" s="116"/>
      <c r="I1" s="116"/>
      <c r="J1" s="116"/>
    </row>
    <row r="2" s="108" customFormat="1" ht="24" spans="1:10">
      <c r="A2" s="117" t="s">
        <v>1</v>
      </c>
      <c r="B2" s="117" t="s">
        <v>248</v>
      </c>
      <c r="C2" s="117" t="s">
        <v>12</v>
      </c>
      <c r="D2" s="117" t="s">
        <v>249</v>
      </c>
      <c r="E2" s="117" t="s">
        <v>4</v>
      </c>
      <c r="F2" s="118" t="s">
        <v>250</v>
      </c>
      <c r="G2" s="69" t="s">
        <v>251</v>
      </c>
      <c r="H2" s="69" t="s">
        <v>252</v>
      </c>
      <c r="I2" s="69" t="s">
        <v>16</v>
      </c>
      <c r="J2" s="118" t="s">
        <v>6</v>
      </c>
    </row>
    <row r="3" s="108" customFormat="1" ht="27" spans="1:10">
      <c r="A3" s="68" t="s">
        <v>1</v>
      </c>
      <c r="B3" s="68" t="s">
        <v>248</v>
      </c>
      <c r="C3" s="68" t="s">
        <v>253</v>
      </c>
      <c r="D3" s="68" t="s">
        <v>4</v>
      </c>
      <c r="E3" s="119" t="s">
        <v>250</v>
      </c>
      <c r="F3" s="119" t="s">
        <v>254</v>
      </c>
      <c r="G3" s="119" t="s">
        <v>252</v>
      </c>
      <c r="H3" s="68" t="s">
        <v>6</v>
      </c>
      <c r="I3" s="74"/>
      <c r="J3" s="84"/>
    </row>
    <row r="4" s="109" customFormat="1" ht="14.25" spans="1:10">
      <c r="A4" s="71" t="s">
        <v>255</v>
      </c>
      <c r="B4" s="72" t="s">
        <v>256</v>
      </c>
      <c r="C4" s="72"/>
      <c r="D4" s="71"/>
      <c r="E4" s="73"/>
      <c r="F4" s="73"/>
      <c r="G4" s="73"/>
      <c r="H4" s="72"/>
      <c r="I4" s="74"/>
      <c r="J4" s="84"/>
    </row>
    <row r="5" s="110" customFormat="1" ht="36" spans="1:10">
      <c r="A5" s="71">
        <v>1</v>
      </c>
      <c r="B5" s="76" t="s">
        <v>257</v>
      </c>
      <c r="C5" s="77" t="s">
        <v>258</v>
      </c>
      <c r="D5" s="71" t="s">
        <v>259</v>
      </c>
      <c r="E5" s="73">
        <v>38.05</v>
      </c>
      <c r="F5" s="73"/>
      <c r="G5" s="73"/>
      <c r="H5" s="72"/>
      <c r="I5" s="74"/>
      <c r="J5" s="78"/>
    </row>
    <row r="6" s="110" customFormat="1" ht="36" spans="1:10">
      <c r="A6" s="71">
        <v>2</v>
      </c>
      <c r="B6" s="72" t="s">
        <v>260</v>
      </c>
      <c r="C6" s="77" t="s">
        <v>258</v>
      </c>
      <c r="D6" s="71" t="s">
        <v>261</v>
      </c>
      <c r="E6" s="73">
        <v>10.48</v>
      </c>
      <c r="F6" s="73"/>
      <c r="G6" s="73"/>
      <c r="H6" s="72"/>
      <c r="I6" s="74"/>
      <c r="J6" s="78"/>
    </row>
    <row r="7" s="110" customFormat="1" ht="12" spans="1:10">
      <c r="A7" s="71">
        <v>3</v>
      </c>
      <c r="B7" s="72" t="s">
        <v>262</v>
      </c>
      <c r="C7" s="55" t="s">
        <v>263</v>
      </c>
      <c r="D7" s="71" t="s">
        <v>7</v>
      </c>
      <c r="E7" s="73">
        <v>1</v>
      </c>
      <c r="F7" s="73"/>
      <c r="G7" s="73"/>
      <c r="H7" s="72"/>
      <c r="I7" s="74"/>
      <c r="J7" s="78"/>
    </row>
    <row r="8" s="109" customFormat="1" ht="48" spans="1:10">
      <c r="A8" s="79">
        <v>4</v>
      </c>
      <c r="B8" s="80" t="s">
        <v>264</v>
      </c>
      <c r="C8" s="80" t="s">
        <v>265</v>
      </c>
      <c r="D8" s="79" t="s">
        <v>266</v>
      </c>
      <c r="E8" s="73">
        <v>2</v>
      </c>
      <c r="F8" s="75"/>
      <c r="G8" s="73"/>
      <c r="H8" s="92"/>
      <c r="I8" s="74"/>
      <c r="J8" s="84"/>
    </row>
    <row r="9" s="110" customFormat="1" ht="48" spans="1:10">
      <c r="A9" s="79">
        <v>5</v>
      </c>
      <c r="B9" s="80" t="s">
        <v>267</v>
      </c>
      <c r="C9" s="80" t="s">
        <v>268</v>
      </c>
      <c r="D9" s="79" t="s">
        <v>7</v>
      </c>
      <c r="E9" s="73">
        <v>1</v>
      </c>
      <c r="F9" s="75"/>
      <c r="G9" s="73"/>
      <c r="H9" s="92"/>
      <c r="I9" s="74"/>
      <c r="J9" s="78"/>
    </row>
    <row r="10" ht="12" spans="1:10">
      <c r="A10" s="71" t="s">
        <v>269</v>
      </c>
      <c r="B10" s="72" t="s">
        <v>270</v>
      </c>
      <c r="C10" s="80"/>
      <c r="D10" s="79"/>
      <c r="E10" s="75"/>
      <c r="F10" s="75"/>
      <c r="G10" s="75"/>
      <c r="H10" s="92"/>
      <c r="I10" s="74"/>
      <c r="J10" s="84"/>
    </row>
    <row r="11" ht="48" spans="1:10">
      <c r="A11" s="79">
        <v>1</v>
      </c>
      <c r="B11" s="80" t="s">
        <v>271</v>
      </c>
      <c r="C11" s="80" t="s">
        <v>272</v>
      </c>
      <c r="D11" s="71" t="s">
        <v>259</v>
      </c>
      <c r="E11" s="73">
        <v>53.22</v>
      </c>
      <c r="F11" s="75"/>
      <c r="G11" s="73"/>
      <c r="H11" s="92"/>
      <c r="I11" s="74"/>
      <c r="J11" s="84"/>
    </row>
    <row r="12" s="109" customFormat="1" ht="48" spans="1:10">
      <c r="A12" s="79">
        <v>2</v>
      </c>
      <c r="B12" s="80" t="s">
        <v>273</v>
      </c>
      <c r="C12" s="80" t="s">
        <v>274</v>
      </c>
      <c r="D12" s="29" t="s">
        <v>261</v>
      </c>
      <c r="E12" s="73">
        <v>14.11</v>
      </c>
      <c r="F12" s="75"/>
      <c r="G12" s="73"/>
      <c r="H12" s="92"/>
      <c r="I12" s="74"/>
      <c r="J12" s="84"/>
    </row>
    <row r="13" ht="36" spans="1:10">
      <c r="A13" s="79">
        <v>3</v>
      </c>
      <c r="B13" s="77" t="s">
        <v>275</v>
      </c>
      <c r="C13" s="77" t="s">
        <v>276</v>
      </c>
      <c r="D13" s="29" t="s">
        <v>261</v>
      </c>
      <c r="E13" s="73">
        <v>9.31</v>
      </c>
      <c r="F13" s="75"/>
      <c r="G13" s="73"/>
      <c r="H13" s="92"/>
      <c r="I13" s="74"/>
      <c r="J13" s="84"/>
    </row>
    <row r="14" s="110" customFormat="1" ht="36" spans="1:10">
      <c r="A14" s="79">
        <v>4</v>
      </c>
      <c r="B14" s="77" t="s">
        <v>277</v>
      </c>
      <c r="C14" s="77" t="s">
        <v>276</v>
      </c>
      <c r="D14" s="29" t="s">
        <v>261</v>
      </c>
      <c r="E14" s="73">
        <v>125.05</v>
      </c>
      <c r="F14" s="75"/>
      <c r="G14" s="73"/>
      <c r="H14" s="92"/>
      <c r="I14" s="74"/>
      <c r="J14" s="120"/>
    </row>
    <row r="15" ht="24" spans="1:10">
      <c r="A15" s="79">
        <v>5</v>
      </c>
      <c r="B15" s="77" t="s">
        <v>278</v>
      </c>
      <c r="C15" s="77" t="s">
        <v>279</v>
      </c>
      <c r="D15" s="29" t="s">
        <v>261</v>
      </c>
      <c r="E15" s="73">
        <v>268.72</v>
      </c>
      <c r="F15" s="75"/>
      <c r="G15" s="73"/>
      <c r="H15" s="92"/>
      <c r="I15" s="74"/>
      <c r="J15" s="84"/>
    </row>
    <row r="16" ht="48" spans="1:10">
      <c r="A16" s="79">
        <v>6</v>
      </c>
      <c r="B16" s="77" t="s">
        <v>280</v>
      </c>
      <c r="C16" s="94" t="s">
        <v>281</v>
      </c>
      <c r="D16" s="29" t="s">
        <v>261</v>
      </c>
      <c r="E16" s="73">
        <v>9.31</v>
      </c>
      <c r="F16" s="75"/>
      <c r="G16" s="73"/>
      <c r="H16" s="92"/>
      <c r="I16" s="74"/>
      <c r="J16" s="84"/>
    </row>
    <row r="17" ht="36" spans="1:10">
      <c r="A17" s="79">
        <v>7</v>
      </c>
      <c r="B17" s="85" t="s">
        <v>282</v>
      </c>
      <c r="C17" s="85" t="s">
        <v>283</v>
      </c>
      <c r="D17" s="121" t="s">
        <v>259</v>
      </c>
      <c r="E17" s="73">
        <v>40.2</v>
      </c>
      <c r="F17" s="122"/>
      <c r="G17" s="73"/>
      <c r="H17" s="92"/>
      <c r="I17" s="74"/>
      <c r="J17" s="84"/>
    </row>
    <row r="18" s="110" customFormat="1" ht="36" spans="1:10">
      <c r="A18" s="79">
        <v>8</v>
      </c>
      <c r="B18" s="85" t="s">
        <v>284</v>
      </c>
      <c r="C18" s="85" t="s">
        <v>285</v>
      </c>
      <c r="D18" s="121" t="s">
        <v>259</v>
      </c>
      <c r="E18" s="73">
        <v>19.9</v>
      </c>
      <c r="F18" s="122"/>
      <c r="G18" s="73"/>
      <c r="H18" s="92"/>
      <c r="I18" s="74"/>
      <c r="J18" s="78"/>
    </row>
    <row r="19" ht="48" spans="1:10">
      <c r="A19" s="79">
        <v>9</v>
      </c>
      <c r="B19" s="85" t="s">
        <v>286</v>
      </c>
      <c r="C19" s="85" t="s">
        <v>287</v>
      </c>
      <c r="D19" s="121" t="s">
        <v>288</v>
      </c>
      <c r="E19" s="73">
        <v>6</v>
      </c>
      <c r="F19" s="122"/>
      <c r="G19" s="73"/>
      <c r="H19" s="92"/>
      <c r="I19" s="74"/>
      <c r="J19" s="84"/>
    </row>
    <row r="20" s="111" customFormat="1" ht="24" spans="1:10">
      <c r="A20" s="79" t="s">
        <v>289</v>
      </c>
      <c r="B20" s="85" t="s">
        <v>290</v>
      </c>
      <c r="C20" s="80"/>
      <c r="D20" s="79"/>
      <c r="E20" s="75"/>
      <c r="F20" s="75"/>
      <c r="G20" s="75"/>
      <c r="H20" s="92"/>
      <c r="I20" s="74"/>
      <c r="J20" s="123"/>
    </row>
    <row r="21" s="109" customFormat="1" ht="72" spans="1:10">
      <c r="A21" s="79">
        <v>1</v>
      </c>
      <c r="B21" s="80" t="s">
        <v>291</v>
      </c>
      <c r="C21" s="80" t="s">
        <v>292</v>
      </c>
      <c r="D21" s="79" t="s">
        <v>259</v>
      </c>
      <c r="E21" s="73">
        <v>4.2</v>
      </c>
      <c r="F21" s="75"/>
      <c r="G21" s="73"/>
      <c r="H21" s="92"/>
      <c r="I21" s="74"/>
      <c r="J21" s="84"/>
    </row>
    <row r="22" s="109" customFormat="1" ht="84" spans="1:10">
      <c r="A22" s="79">
        <v>2</v>
      </c>
      <c r="B22" s="80" t="s">
        <v>293</v>
      </c>
      <c r="C22" s="80" t="s">
        <v>294</v>
      </c>
      <c r="D22" s="29" t="s">
        <v>261</v>
      </c>
      <c r="E22" s="73">
        <v>345.57</v>
      </c>
      <c r="F22" s="75"/>
      <c r="G22" s="73"/>
      <c r="H22" s="92"/>
      <c r="I22" s="74"/>
      <c r="J22" s="84"/>
    </row>
    <row r="23" ht="84" spans="1:10">
      <c r="A23" s="79">
        <v>3</v>
      </c>
      <c r="B23" s="80" t="s">
        <v>295</v>
      </c>
      <c r="C23" s="80" t="s">
        <v>296</v>
      </c>
      <c r="D23" s="29" t="s">
        <v>261</v>
      </c>
      <c r="E23" s="73">
        <v>59.39</v>
      </c>
      <c r="F23" s="75"/>
      <c r="G23" s="73"/>
      <c r="H23" s="92"/>
      <c r="I23" s="74"/>
      <c r="J23" s="84"/>
    </row>
    <row r="24" ht="72" spans="1:10">
      <c r="A24" s="79">
        <v>4</v>
      </c>
      <c r="B24" s="80" t="s">
        <v>297</v>
      </c>
      <c r="C24" s="80" t="s">
        <v>298</v>
      </c>
      <c r="D24" s="29" t="s">
        <v>261</v>
      </c>
      <c r="E24" s="73">
        <v>17.8</v>
      </c>
      <c r="F24" s="75"/>
      <c r="G24" s="73"/>
      <c r="H24" s="92"/>
      <c r="I24" s="74"/>
      <c r="J24" s="84"/>
    </row>
    <row r="25" ht="72" spans="1:10">
      <c r="A25" s="79">
        <v>5</v>
      </c>
      <c r="B25" s="80" t="s">
        <v>299</v>
      </c>
      <c r="C25" s="80" t="s">
        <v>300</v>
      </c>
      <c r="D25" s="79" t="s">
        <v>259</v>
      </c>
      <c r="E25" s="73">
        <v>130.46</v>
      </c>
      <c r="F25" s="75"/>
      <c r="G25" s="73"/>
      <c r="H25" s="92"/>
      <c r="I25" s="74"/>
      <c r="J25" s="84"/>
    </row>
    <row r="26" s="109" customFormat="1" ht="60" spans="1:10">
      <c r="A26" s="79">
        <v>6</v>
      </c>
      <c r="B26" s="80" t="s">
        <v>301</v>
      </c>
      <c r="C26" s="80" t="s">
        <v>302</v>
      </c>
      <c r="D26" s="79" t="s">
        <v>261</v>
      </c>
      <c r="E26" s="73">
        <v>393.25</v>
      </c>
      <c r="F26" s="75"/>
      <c r="G26" s="73"/>
      <c r="H26" s="92"/>
      <c r="I26" s="74"/>
      <c r="J26" s="84"/>
    </row>
    <row r="27" s="109" customFormat="1" ht="132" spans="1:10">
      <c r="A27" s="79">
        <v>7</v>
      </c>
      <c r="B27" s="80" t="s">
        <v>303</v>
      </c>
      <c r="C27" s="77" t="s">
        <v>304</v>
      </c>
      <c r="D27" s="79" t="s">
        <v>261</v>
      </c>
      <c r="E27" s="73">
        <v>180.47</v>
      </c>
      <c r="F27" s="75"/>
      <c r="G27" s="73"/>
      <c r="H27" s="92"/>
      <c r="I27" s="74"/>
      <c r="J27" s="84"/>
    </row>
    <row r="28" s="110" customFormat="1" ht="144" spans="1:10">
      <c r="A28" s="79">
        <v>8</v>
      </c>
      <c r="B28" s="80" t="s">
        <v>305</v>
      </c>
      <c r="C28" s="77" t="s">
        <v>306</v>
      </c>
      <c r="D28" s="79" t="s">
        <v>261</v>
      </c>
      <c r="E28" s="73">
        <v>190.46</v>
      </c>
      <c r="F28" s="75"/>
      <c r="G28" s="73"/>
      <c r="H28" s="92"/>
      <c r="I28" s="74"/>
      <c r="J28" s="120"/>
    </row>
    <row r="29" s="110" customFormat="1" ht="48" spans="1:10">
      <c r="A29" s="79">
        <v>9</v>
      </c>
      <c r="B29" s="94" t="s">
        <v>307</v>
      </c>
      <c r="C29" s="94" t="s">
        <v>281</v>
      </c>
      <c r="D29" s="79" t="s">
        <v>261</v>
      </c>
      <c r="E29" s="73">
        <v>67.58</v>
      </c>
      <c r="F29" s="75"/>
      <c r="G29" s="73"/>
      <c r="H29" s="92"/>
      <c r="I29" s="74"/>
      <c r="J29" s="124"/>
    </row>
    <row r="30" s="110" customFormat="1" ht="60" spans="1:10">
      <c r="A30" s="79">
        <v>10</v>
      </c>
      <c r="B30" s="125" t="s">
        <v>308</v>
      </c>
      <c r="C30" s="125" t="s">
        <v>309</v>
      </c>
      <c r="D30" s="79" t="s">
        <v>259</v>
      </c>
      <c r="E30" s="73">
        <v>106.68</v>
      </c>
      <c r="F30" s="75"/>
      <c r="G30" s="73"/>
      <c r="H30" s="92"/>
      <c r="I30" s="74"/>
      <c r="J30" s="124"/>
    </row>
    <row r="31" ht="72" spans="1:10">
      <c r="A31" s="79">
        <v>11</v>
      </c>
      <c r="B31" s="126" t="s">
        <v>310</v>
      </c>
      <c r="C31" s="126" t="s">
        <v>311</v>
      </c>
      <c r="D31" s="79" t="s">
        <v>261</v>
      </c>
      <c r="E31" s="73">
        <v>22.32</v>
      </c>
      <c r="F31" s="75"/>
      <c r="G31" s="73"/>
      <c r="H31" s="92"/>
      <c r="I31" s="74"/>
      <c r="J31" s="84"/>
    </row>
    <row r="32" ht="60" spans="1:10">
      <c r="A32" s="79">
        <v>12</v>
      </c>
      <c r="B32" s="88" t="s">
        <v>312</v>
      </c>
      <c r="C32" s="77" t="s">
        <v>313</v>
      </c>
      <c r="D32" s="89" t="s">
        <v>259</v>
      </c>
      <c r="E32" s="73">
        <v>15.6</v>
      </c>
      <c r="F32" s="75"/>
      <c r="G32" s="73"/>
      <c r="H32" s="92"/>
      <c r="I32" s="74"/>
      <c r="J32" s="84"/>
    </row>
    <row r="33" s="109" customFormat="1" ht="108" spans="1:10">
      <c r="A33" s="79">
        <v>13</v>
      </c>
      <c r="B33" s="93" t="s">
        <v>314</v>
      </c>
      <c r="C33" s="94" t="s">
        <v>315</v>
      </c>
      <c r="D33" s="79" t="s">
        <v>261</v>
      </c>
      <c r="E33" s="73">
        <v>87.26</v>
      </c>
      <c r="F33" s="75"/>
      <c r="G33" s="73"/>
      <c r="H33" s="92"/>
      <c r="I33" s="69"/>
      <c r="J33" s="84"/>
    </row>
    <row r="34" s="109" customFormat="1" ht="108" spans="1:10">
      <c r="A34" s="79">
        <v>14</v>
      </c>
      <c r="B34" s="93" t="s">
        <v>316</v>
      </c>
      <c r="C34" s="94" t="s">
        <v>317</v>
      </c>
      <c r="D34" s="79" t="s">
        <v>261</v>
      </c>
      <c r="E34" s="73">
        <v>333.26</v>
      </c>
      <c r="F34" s="75"/>
      <c r="G34" s="73"/>
      <c r="H34" s="92"/>
      <c r="I34" s="74"/>
      <c r="J34" s="84"/>
    </row>
    <row r="35" s="109" customFormat="1" ht="108" spans="1:10">
      <c r="A35" s="79">
        <v>15</v>
      </c>
      <c r="B35" s="80" t="s">
        <v>318</v>
      </c>
      <c r="C35" s="94" t="s">
        <v>319</v>
      </c>
      <c r="D35" s="79" t="s">
        <v>261</v>
      </c>
      <c r="E35" s="73">
        <v>86.84</v>
      </c>
      <c r="F35" s="75"/>
      <c r="G35" s="73"/>
      <c r="H35" s="92"/>
      <c r="I35" s="74"/>
      <c r="J35" s="84"/>
    </row>
    <row r="36" s="109" customFormat="1" ht="96" spans="1:10">
      <c r="A36" s="79">
        <v>16</v>
      </c>
      <c r="B36" s="80" t="s">
        <v>320</v>
      </c>
      <c r="C36" s="94" t="s">
        <v>321</v>
      </c>
      <c r="D36" s="79" t="s">
        <v>125</v>
      </c>
      <c r="E36" s="73">
        <v>2</v>
      </c>
      <c r="F36" s="75"/>
      <c r="G36" s="73"/>
      <c r="H36" s="92"/>
      <c r="I36" s="74"/>
      <c r="J36" s="84"/>
    </row>
    <row r="37" s="109" customFormat="1" ht="96" spans="1:10">
      <c r="A37" s="79">
        <v>17</v>
      </c>
      <c r="B37" s="80" t="s">
        <v>322</v>
      </c>
      <c r="C37" s="94" t="s">
        <v>323</v>
      </c>
      <c r="D37" s="79" t="s">
        <v>125</v>
      </c>
      <c r="E37" s="73">
        <v>6</v>
      </c>
      <c r="F37" s="75"/>
      <c r="G37" s="73"/>
      <c r="H37" s="92"/>
      <c r="I37" s="97"/>
      <c r="J37" s="84"/>
    </row>
    <row r="38" s="109" customFormat="1" ht="14.25" spans="1:10">
      <c r="A38" s="71" t="s">
        <v>324</v>
      </c>
      <c r="B38" s="72" t="s">
        <v>325</v>
      </c>
      <c r="C38" s="94"/>
      <c r="D38" s="79"/>
      <c r="E38" s="73"/>
      <c r="F38" s="75"/>
      <c r="G38" s="73"/>
      <c r="H38" s="92"/>
      <c r="I38" s="97"/>
      <c r="J38" s="84"/>
    </row>
    <row r="39" s="109" customFormat="1" ht="72" spans="1:10">
      <c r="A39" s="79">
        <v>1</v>
      </c>
      <c r="B39" s="85" t="s">
        <v>326</v>
      </c>
      <c r="C39" s="127" t="s">
        <v>327</v>
      </c>
      <c r="D39" s="121" t="s">
        <v>266</v>
      </c>
      <c r="E39" s="73">
        <v>2</v>
      </c>
      <c r="F39" s="75"/>
      <c r="G39" s="73"/>
      <c r="H39" s="92"/>
      <c r="I39" s="97"/>
      <c r="J39" s="84"/>
    </row>
    <row r="40" s="109" customFormat="1" ht="72" spans="1:10">
      <c r="A40" s="79">
        <v>2</v>
      </c>
      <c r="B40" s="55" t="s">
        <v>328</v>
      </c>
      <c r="C40" s="128" t="s">
        <v>329</v>
      </c>
      <c r="D40" s="71" t="s">
        <v>266</v>
      </c>
      <c r="E40" s="73">
        <v>2</v>
      </c>
      <c r="F40" s="75"/>
      <c r="G40" s="73"/>
      <c r="H40" s="92"/>
      <c r="I40" s="97"/>
      <c r="J40" s="84"/>
    </row>
    <row r="41" s="109" customFormat="1" ht="72" spans="1:10">
      <c r="A41" s="71">
        <v>3</v>
      </c>
      <c r="B41" s="55" t="s">
        <v>330</v>
      </c>
      <c r="C41" s="128" t="s">
        <v>331</v>
      </c>
      <c r="D41" s="71" t="s">
        <v>266</v>
      </c>
      <c r="E41" s="73">
        <v>2</v>
      </c>
      <c r="F41" s="75"/>
      <c r="G41" s="73"/>
      <c r="H41" s="72"/>
      <c r="I41" s="97"/>
      <c r="J41" s="84"/>
    </row>
    <row r="42" s="109" customFormat="1" ht="72" spans="1:10">
      <c r="A42" s="71">
        <v>4</v>
      </c>
      <c r="B42" s="55" t="s">
        <v>332</v>
      </c>
      <c r="C42" s="128" t="s">
        <v>333</v>
      </c>
      <c r="D42" s="71" t="s">
        <v>266</v>
      </c>
      <c r="E42" s="73">
        <v>1</v>
      </c>
      <c r="F42" s="75"/>
      <c r="G42" s="73"/>
      <c r="H42" s="92"/>
      <c r="I42" s="97"/>
      <c r="J42" s="84"/>
    </row>
    <row r="43" s="108" customFormat="1" ht="12" spans="1:10">
      <c r="A43" s="71" t="s">
        <v>334</v>
      </c>
      <c r="B43" s="72" t="s">
        <v>335</v>
      </c>
      <c r="C43" s="72"/>
      <c r="D43" s="71"/>
      <c r="E43" s="73"/>
      <c r="F43" s="73"/>
      <c r="G43" s="73"/>
      <c r="H43" s="72"/>
      <c r="I43" s="97"/>
      <c r="J43" s="84"/>
    </row>
    <row r="44" ht="24" spans="1:10">
      <c r="A44" s="71">
        <v>1</v>
      </c>
      <c r="B44" s="72" t="s">
        <v>336</v>
      </c>
      <c r="C44" s="72" t="s">
        <v>337</v>
      </c>
      <c r="D44" s="71" t="s">
        <v>261</v>
      </c>
      <c r="E44" s="73">
        <v>386</v>
      </c>
      <c r="F44" s="73"/>
      <c r="G44" s="73"/>
      <c r="H44" s="55" t="s">
        <v>338</v>
      </c>
      <c r="I44" s="69"/>
      <c r="J44" s="129"/>
    </row>
    <row r="45" ht="36" spans="1:10">
      <c r="A45" s="71">
        <v>2</v>
      </c>
      <c r="B45" s="72" t="s">
        <v>339</v>
      </c>
      <c r="C45" s="88" t="s">
        <v>340</v>
      </c>
      <c r="D45" s="71" t="s">
        <v>261</v>
      </c>
      <c r="E45" s="73">
        <v>386</v>
      </c>
      <c r="F45" s="73"/>
      <c r="G45" s="73"/>
      <c r="H45" s="55" t="s">
        <v>338</v>
      </c>
      <c r="I45" s="69"/>
      <c r="J45" s="129"/>
    </row>
    <row r="46" ht="12" spans="1:10">
      <c r="A46" s="71" t="s">
        <v>341</v>
      </c>
      <c r="B46" s="72" t="s">
        <v>342</v>
      </c>
      <c r="C46" s="88"/>
      <c r="D46" s="71"/>
      <c r="E46" s="73"/>
      <c r="F46" s="73"/>
      <c r="G46" s="73"/>
      <c r="H46" s="55"/>
      <c r="I46" s="69"/>
      <c r="J46" s="129"/>
    </row>
    <row r="47" ht="72" spans="1:10">
      <c r="A47" s="71">
        <v>1</v>
      </c>
      <c r="B47" s="72" t="s">
        <v>343</v>
      </c>
      <c r="C47" s="88" t="s">
        <v>344</v>
      </c>
      <c r="D47" s="71" t="s">
        <v>261</v>
      </c>
      <c r="E47" s="73">
        <v>386</v>
      </c>
      <c r="F47" s="73"/>
      <c r="G47" s="73"/>
      <c r="H47" s="55"/>
      <c r="I47" s="69"/>
      <c r="J47" s="129"/>
    </row>
    <row r="48" ht="60" spans="1:10">
      <c r="A48" s="71">
        <v>2</v>
      </c>
      <c r="B48" s="72" t="s">
        <v>345</v>
      </c>
      <c r="C48" s="88" t="s">
        <v>346</v>
      </c>
      <c r="D48" s="71" t="s">
        <v>261</v>
      </c>
      <c r="E48" s="73">
        <v>386</v>
      </c>
      <c r="F48" s="73"/>
      <c r="G48" s="73"/>
      <c r="H48" s="55"/>
      <c r="I48" s="130"/>
      <c r="J48" s="129"/>
    </row>
    <row r="49" ht="60" spans="1:10">
      <c r="A49" s="71">
        <v>3</v>
      </c>
      <c r="B49" s="72" t="s">
        <v>347</v>
      </c>
      <c r="C49" s="88" t="s">
        <v>348</v>
      </c>
      <c r="D49" s="89" t="s">
        <v>25</v>
      </c>
      <c r="E49" s="73">
        <v>63</v>
      </c>
      <c r="F49" s="73"/>
      <c r="G49" s="73"/>
      <c r="H49" s="55"/>
      <c r="I49" s="130"/>
      <c r="J49" s="129"/>
    </row>
    <row r="50" ht="48" spans="1:10">
      <c r="A50" s="71">
        <v>4</v>
      </c>
      <c r="B50" s="72" t="s">
        <v>349</v>
      </c>
      <c r="C50" s="88" t="s">
        <v>350</v>
      </c>
      <c r="D50" s="89" t="s">
        <v>25</v>
      </c>
      <c r="E50" s="73">
        <v>6</v>
      </c>
      <c r="F50" s="73"/>
      <c r="G50" s="73"/>
      <c r="H50" s="55"/>
      <c r="I50" s="130"/>
      <c r="J50" s="129"/>
    </row>
    <row r="51" ht="48" spans="1:10">
      <c r="A51" s="71">
        <v>5</v>
      </c>
      <c r="B51" s="72" t="s">
        <v>351</v>
      </c>
      <c r="C51" s="88" t="s">
        <v>352</v>
      </c>
      <c r="D51" s="71" t="s">
        <v>259</v>
      </c>
      <c r="E51" s="73">
        <v>189.32</v>
      </c>
      <c r="F51" s="73"/>
      <c r="G51" s="73"/>
      <c r="H51" s="55"/>
      <c r="I51" s="130"/>
      <c r="J51" s="129"/>
    </row>
    <row r="52" ht="48" spans="1:10">
      <c r="A52" s="71">
        <v>6</v>
      </c>
      <c r="B52" s="125" t="s">
        <v>353</v>
      </c>
      <c r="C52" s="125" t="s">
        <v>354</v>
      </c>
      <c r="D52" s="71" t="s">
        <v>125</v>
      </c>
      <c r="E52" s="73">
        <v>2</v>
      </c>
      <c r="F52" s="73"/>
      <c r="G52" s="73"/>
      <c r="H52" s="55"/>
      <c r="I52" s="130"/>
      <c r="J52" s="129"/>
    </row>
    <row r="53" ht="48" spans="1:10">
      <c r="A53" s="71">
        <v>7</v>
      </c>
      <c r="B53" s="125" t="s">
        <v>353</v>
      </c>
      <c r="C53" s="125" t="s">
        <v>355</v>
      </c>
      <c r="D53" s="71" t="s">
        <v>125</v>
      </c>
      <c r="E53" s="73">
        <v>3</v>
      </c>
      <c r="F53" s="73"/>
      <c r="G53" s="73"/>
      <c r="H53" s="55"/>
      <c r="I53" s="130"/>
      <c r="J53" s="129"/>
    </row>
    <row r="54" ht="60" spans="1:10">
      <c r="A54" s="71">
        <v>8</v>
      </c>
      <c r="B54" s="125" t="s">
        <v>356</v>
      </c>
      <c r="C54" s="125" t="s">
        <v>357</v>
      </c>
      <c r="D54" s="79" t="s">
        <v>125</v>
      </c>
      <c r="E54" s="73">
        <v>10</v>
      </c>
      <c r="F54" s="73"/>
      <c r="G54" s="73"/>
      <c r="H54" s="55"/>
      <c r="I54" s="130"/>
      <c r="J54" s="129"/>
    </row>
    <row r="55" ht="48" spans="1:10">
      <c r="A55" s="71">
        <v>9</v>
      </c>
      <c r="B55" s="125" t="s">
        <v>358</v>
      </c>
      <c r="C55" s="125" t="s">
        <v>359</v>
      </c>
      <c r="D55" s="79" t="s">
        <v>125</v>
      </c>
      <c r="E55" s="73">
        <v>2</v>
      </c>
      <c r="F55" s="73"/>
      <c r="G55" s="73"/>
      <c r="H55" s="55"/>
      <c r="I55" s="130"/>
      <c r="J55" s="129"/>
    </row>
    <row r="56" ht="36" customHeight="1" spans="1:10">
      <c r="A56" s="99" t="s">
        <v>360</v>
      </c>
      <c r="B56" s="105" t="s">
        <v>361</v>
      </c>
      <c r="C56" s="105"/>
      <c r="D56" s="105" t="s">
        <v>362</v>
      </c>
      <c r="E56" s="102"/>
      <c r="F56" s="102"/>
      <c r="G56" s="102"/>
      <c r="H56" s="131"/>
      <c r="I56" s="130"/>
      <c r="J56" s="129"/>
    </row>
    <row r="57" ht="36" customHeight="1" spans="1:10">
      <c r="A57" s="99" t="s">
        <v>363</v>
      </c>
      <c r="B57" s="132" t="s">
        <v>364</v>
      </c>
      <c r="C57" s="132"/>
      <c r="D57" s="105" t="s">
        <v>362</v>
      </c>
      <c r="E57" s="102"/>
      <c r="F57" s="102"/>
      <c r="G57" s="102"/>
      <c r="H57" s="103"/>
      <c r="I57" s="130"/>
      <c r="J57" s="129" t="s">
        <v>227</v>
      </c>
    </row>
    <row r="58" ht="36" customHeight="1" spans="1:10">
      <c r="A58" s="99" t="s">
        <v>365</v>
      </c>
      <c r="B58" s="99" t="s">
        <v>366</v>
      </c>
      <c r="C58" s="99"/>
      <c r="D58" s="105" t="s">
        <v>362</v>
      </c>
      <c r="E58" s="102"/>
      <c r="F58" s="102"/>
      <c r="G58" s="102"/>
      <c r="H58" s="103"/>
      <c r="I58" s="130"/>
      <c r="J58" s="129" t="s">
        <v>227</v>
      </c>
    </row>
    <row r="59" ht="36" customHeight="1" spans="1:10">
      <c r="A59" s="99" t="s">
        <v>367</v>
      </c>
      <c r="B59" s="99" t="s">
        <v>368</v>
      </c>
      <c r="C59" s="99"/>
      <c r="D59" s="105" t="s">
        <v>362</v>
      </c>
      <c r="E59" s="102"/>
      <c r="F59" s="102"/>
      <c r="G59" s="102"/>
      <c r="H59" s="103"/>
      <c r="I59" s="130"/>
      <c r="J59" s="129"/>
    </row>
  </sheetData>
  <mergeCells count="5">
    <mergeCell ref="A1:J1"/>
    <mergeCell ref="B56:C56"/>
    <mergeCell ref="B57:C57"/>
    <mergeCell ref="B58:C58"/>
    <mergeCell ref="B59:C59"/>
  </mergeCells>
  <pageMargins left="0.314583333333333" right="0.196527777777778" top="0.393055555555556" bottom="0.275" header="0.354166666666667" footer="0.196527777777778"/>
  <pageSetup paperSize="9" scale="75" fitToHeight="0" orientation="portrait"/>
  <headerFooter>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2"/>
  <sheetViews>
    <sheetView zoomScaleSheetLayoutView="90" workbookViewId="0">
      <pane ySplit="2" topLeftCell="A35" activePane="bottomLeft" state="frozen"/>
      <selection/>
      <selection pane="bottomLeft" activeCell="A43" sqref="$A43:$XFD45"/>
    </sheetView>
  </sheetViews>
  <sheetFormatPr defaultColWidth="11.5" defaultRowHeight="11.25"/>
  <cols>
    <col min="1" max="1" width="6.375" style="60" customWidth="1"/>
    <col min="2" max="2" width="10" style="61" customWidth="1"/>
    <col min="3" max="3" width="35.375" style="61" customWidth="1"/>
    <col min="4" max="4" width="17.125" style="60" customWidth="1"/>
    <col min="5" max="5" width="6.875" style="60" customWidth="1"/>
    <col min="6" max="7" width="9.75" style="62" customWidth="1"/>
    <col min="8" max="9" width="14" style="63" customWidth="1"/>
    <col min="10" max="10" width="10.125" style="62" customWidth="1"/>
    <col min="11" max="33" width="8.125" style="60" customWidth="1"/>
    <col min="34" max="64" width="11.5" style="60"/>
    <col min="65" max="16384" width="35.625" style="60"/>
  </cols>
  <sheetData>
    <row r="1" s="1" customFormat="1" ht="20.25" spans="1:10">
      <c r="A1" s="5" t="s">
        <v>369</v>
      </c>
      <c r="B1" s="5"/>
      <c r="C1" s="5"/>
      <c r="D1" s="5"/>
      <c r="E1" s="5"/>
      <c r="F1" s="5"/>
      <c r="G1" s="5"/>
      <c r="H1" s="5"/>
      <c r="I1" s="5"/>
      <c r="J1" s="5"/>
    </row>
    <row r="2" s="56" customFormat="1" ht="34" customHeight="1" spans="1:10">
      <c r="A2" s="64" t="s">
        <v>1</v>
      </c>
      <c r="B2" s="65" t="s">
        <v>248</v>
      </c>
      <c r="C2" s="65" t="s">
        <v>253</v>
      </c>
      <c r="D2" s="65" t="s">
        <v>4</v>
      </c>
      <c r="E2" s="66" t="s">
        <v>250</v>
      </c>
      <c r="F2" s="67" t="s">
        <v>254</v>
      </c>
      <c r="G2" s="67" t="s">
        <v>252</v>
      </c>
      <c r="H2" s="68" t="s">
        <v>6</v>
      </c>
      <c r="I2" s="69" t="s">
        <v>16</v>
      </c>
      <c r="J2" s="70" t="s">
        <v>6</v>
      </c>
    </row>
    <row r="3" s="57" customFormat="1" ht="24" customHeight="1" spans="1:10">
      <c r="A3" s="71" t="s">
        <v>255</v>
      </c>
      <c r="B3" s="72" t="s">
        <v>256</v>
      </c>
      <c r="C3" s="72"/>
      <c r="D3" s="71"/>
      <c r="E3" s="73"/>
      <c r="F3" s="73"/>
      <c r="G3" s="73"/>
      <c r="H3" s="72"/>
      <c r="I3" s="74"/>
      <c r="J3" s="75"/>
    </row>
    <row r="4" s="57" customFormat="1" ht="63" customHeight="1" spans="1:10">
      <c r="A4" s="71">
        <v>1</v>
      </c>
      <c r="B4" s="76" t="s">
        <v>370</v>
      </c>
      <c r="C4" s="77" t="s">
        <v>258</v>
      </c>
      <c r="D4" s="71" t="s">
        <v>125</v>
      </c>
      <c r="E4" s="73">
        <v>22</v>
      </c>
      <c r="F4" s="73"/>
      <c r="G4" s="73"/>
      <c r="H4" s="72"/>
      <c r="I4" s="74"/>
      <c r="J4" s="75"/>
    </row>
    <row r="5" s="58" customFormat="1" ht="156" customHeight="1" spans="1:10">
      <c r="A5" s="71">
        <v>2</v>
      </c>
      <c r="B5" s="55" t="s">
        <v>371</v>
      </c>
      <c r="C5" s="77" t="s">
        <v>258</v>
      </c>
      <c r="D5" s="71" t="s">
        <v>125</v>
      </c>
      <c r="E5" s="73">
        <v>1</v>
      </c>
      <c r="F5" s="73"/>
      <c r="G5" s="73"/>
      <c r="H5" s="72"/>
      <c r="I5" s="74"/>
      <c r="J5" s="78"/>
    </row>
    <row r="6" s="58" customFormat="1" ht="60" customHeight="1" spans="1:10">
      <c r="A6" s="71">
        <v>3</v>
      </c>
      <c r="B6" s="72" t="s">
        <v>262</v>
      </c>
      <c r="C6" s="55" t="s">
        <v>263</v>
      </c>
      <c r="D6" s="71" t="s">
        <v>7</v>
      </c>
      <c r="E6" s="73">
        <v>1</v>
      </c>
      <c r="F6" s="73"/>
      <c r="G6" s="73"/>
      <c r="H6" s="72"/>
      <c r="I6" s="74"/>
      <c r="J6" s="78"/>
    </row>
    <row r="7" s="58" customFormat="1" ht="89.1" customHeight="1" spans="1:10">
      <c r="A7" s="79">
        <v>4</v>
      </c>
      <c r="B7" s="80" t="s">
        <v>264</v>
      </c>
      <c r="C7" s="81" t="s">
        <v>265</v>
      </c>
      <c r="D7" s="82" t="s">
        <v>266</v>
      </c>
      <c r="E7" s="73">
        <v>2</v>
      </c>
      <c r="F7" s="83"/>
      <c r="G7" s="73"/>
      <c r="H7" s="72"/>
      <c r="I7" s="74"/>
      <c r="J7" s="78"/>
    </row>
    <row r="8" s="57" customFormat="1" ht="36" customHeight="1" spans="1:10">
      <c r="A8" s="71" t="s">
        <v>269</v>
      </c>
      <c r="B8" s="72" t="s">
        <v>270</v>
      </c>
      <c r="C8" s="72"/>
      <c r="D8" s="71"/>
      <c r="E8" s="73"/>
      <c r="F8" s="73"/>
      <c r="G8" s="73"/>
      <c r="H8" s="72"/>
      <c r="I8" s="74"/>
      <c r="J8" s="84"/>
    </row>
    <row r="9" s="58" customFormat="1" ht="90" customHeight="1" spans="1:10">
      <c r="A9" s="71">
        <v>1</v>
      </c>
      <c r="B9" s="72" t="s">
        <v>372</v>
      </c>
      <c r="C9" s="55" t="s">
        <v>373</v>
      </c>
      <c r="D9" s="71" t="s">
        <v>261</v>
      </c>
      <c r="E9" s="73">
        <v>20.46</v>
      </c>
      <c r="F9" s="73"/>
      <c r="G9" s="73"/>
      <c r="H9" s="72"/>
      <c r="I9" s="74"/>
      <c r="J9" s="78"/>
    </row>
    <row r="10" ht="90" customHeight="1" spans="1:10">
      <c r="A10" s="79" t="s">
        <v>289</v>
      </c>
      <c r="B10" s="85" t="s">
        <v>290</v>
      </c>
      <c r="C10" s="72"/>
      <c r="D10" s="71"/>
      <c r="E10" s="73"/>
      <c r="F10" s="73"/>
      <c r="G10" s="73"/>
      <c r="H10" s="72"/>
      <c r="I10" s="74"/>
      <c r="J10" s="84"/>
    </row>
    <row r="11" ht="90" customHeight="1" spans="1:10">
      <c r="A11" s="71">
        <v>1</v>
      </c>
      <c r="B11" s="80" t="s">
        <v>291</v>
      </c>
      <c r="C11" s="80" t="s">
        <v>292</v>
      </c>
      <c r="D11" s="79" t="s">
        <v>259</v>
      </c>
      <c r="E11" s="73">
        <v>5.4</v>
      </c>
      <c r="F11" s="75"/>
      <c r="G11" s="73"/>
      <c r="H11" s="72"/>
      <c r="I11" s="74"/>
      <c r="J11" s="84"/>
    </row>
    <row r="12" s="57" customFormat="1" ht="84" customHeight="1" spans="1:10">
      <c r="A12" s="71">
        <v>2</v>
      </c>
      <c r="B12" s="80" t="s">
        <v>293</v>
      </c>
      <c r="C12" s="80" t="s">
        <v>374</v>
      </c>
      <c r="D12" s="29" t="s">
        <v>261</v>
      </c>
      <c r="E12" s="73">
        <v>171.03</v>
      </c>
      <c r="F12" s="75"/>
      <c r="G12" s="73"/>
      <c r="H12" s="72"/>
      <c r="I12" s="74"/>
      <c r="J12" s="84"/>
    </row>
    <row r="13" ht="51.95" customHeight="1" spans="1:10">
      <c r="A13" s="71">
        <v>3</v>
      </c>
      <c r="B13" s="80" t="s">
        <v>295</v>
      </c>
      <c r="C13" s="80" t="s">
        <v>375</v>
      </c>
      <c r="D13" s="29" t="s">
        <v>261</v>
      </c>
      <c r="E13" s="73">
        <v>21.26</v>
      </c>
      <c r="F13" s="75"/>
      <c r="G13" s="73"/>
      <c r="H13" s="72"/>
      <c r="I13" s="74"/>
      <c r="J13" s="75"/>
    </row>
    <row r="14" s="58" customFormat="1" ht="117" customHeight="1" spans="1:10">
      <c r="A14" s="71">
        <v>4</v>
      </c>
      <c r="B14" s="80" t="s">
        <v>299</v>
      </c>
      <c r="C14" s="80" t="s">
        <v>300</v>
      </c>
      <c r="D14" s="79" t="s">
        <v>259</v>
      </c>
      <c r="E14" s="73">
        <v>58.96</v>
      </c>
      <c r="F14" s="75"/>
      <c r="G14" s="73"/>
      <c r="H14" s="72"/>
      <c r="I14" s="74"/>
      <c r="J14" s="86"/>
    </row>
    <row r="15" ht="90" customHeight="1" spans="1:10">
      <c r="A15" s="71">
        <v>5</v>
      </c>
      <c r="B15" s="80" t="s">
        <v>301</v>
      </c>
      <c r="C15" s="80" t="s">
        <v>302</v>
      </c>
      <c r="D15" s="79" t="s">
        <v>261</v>
      </c>
      <c r="E15" s="73">
        <v>189.08</v>
      </c>
      <c r="F15" s="75"/>
      <c r="G15" s="73"/>
      <c r="H15" s="72"/>
      <c r="I15" s="74"/>
      <c r="J15" s="84"/>
    </row>
    <row r="16" ht="141" customHeight="1" spans="1:10">
      <c r="A16" s="71">
        <v>6</v>
      </c>
      <c r="B16" s="80" t="s">
        <v>376</v>
      </c>
      <c r="C16" s="77" t="s">
        <v>377</v>
      </c>
      <c r="D16" s="79" t="s">
        <v>261</v>
      </c>
      <c r="E16" s="73">
        <v>54.91</v>
      </c>
      <c r="F16" s="75"/>
      <c r="G16" s="73"/>
      <c r="H16" s="72"/>
      <c r="I16" s="74"/>
      <c r="J16" s="75"/>
    </row>
    <row r="17" s="58" customFormat="1" ht="84.95" customHeight="1" spans="1:10">
      <c r="A17" s="71">
        <v>7</v>
      </c>
      <c r="B17" s="80" t="s">
        <v>378</v>
      </c>
      <c r="C17" s="77" t="s">
        <v>379</v>
      </c>
      <c r="D17" s="79" t="s">
        <v>261</v>
      </c>
      <c r="E17" s="73">
        <v>82.2</v>
      </c>
      <c r="F17" s="75"/>
      <c r="G17" s="73"/>
      <c r="H17" s="72"/>
      <c r="I17" s="74"/>
      <c r="J17" s="87"/>
    </row>
    <row r="18" ht="108" customHeight="1" spans="1:10">
      <c r="A18" s="71">
        <v>8</v>
      </c>
      <c r="B18" s="80" t="s">
        <v>380</v>
      </c>
      <c r="C18" s="77" t="s">
        <v>306</v>
      </c>
      <c r="D18" s="79" t="s">
        <v>261</v>
      </c>
      <c r="E18" s="73">
        <v>51.97</v>
      </c>
      <c r="F18" s="73"/>
      <c r="G18" s="73"/>
      <c r="H18" s="72"/>
      <c r="I18" s="74"/>
      <c r="J18" s="75"/>
    </row>
    <row r="19" s="59" customFormat="1" ht="122.1" customHeight="1" spans="1:10">
      <c r="A19" s="71">
        <v>9</v>
      </c>
      <c r="B19" s="88" t="s">
        <v>312</v>
      </c>
      <c r="C19" s="77" t="s">
        <v>381</v>
      </c>
      <c r="D19" s="89" t="s">
        <v>259</v>
      </c>
      <c r="E19" s="73">
        <v>9.2</v>
      </c>
      <c r="F19" s="73"/>
      <c r="G19" s="73"/>
      <c r="H19" s="72"/>
      <c r="I19" s="74"/>
      <c r="J19" s="90"/>
    </row>
    <row r="20" s="57" customFormat="1" ht="83.1" customHeight="1" spans="1:10">
      <c r="A20" s="71">
        <v>10</v>
      </c>
      <c r="B20" s="91" t="s">
        <v>308</v>
      </c>
      <c r="C20" s="91" t="s">
        <v>309</v>
      </c>
      <c r="D20" s="79" t="s">
        <v>259</v>
      </c>
      <c r="E20" s="73">
        <v>43.4</v>
      </c>
      <c r="F20" s="75"/>
      <c r="G20" s="73"/>
      <c r="H20" s="92"/>
      <c r="I20" s="74"/>
      <c r="J20" s="75"/>
    </row>
    <row r="21" ht="93.95" customHeight="1" spans="1:10">
      <c r="A21" s="71">
        <v>11</v>
      </c>
      <c r="B21" s="93" t="s">
        <v>382</v>
      </c>
      <c r="C21" s="94" t="s">
        <v>383</v>
      </c>
      <c r="D21" s="79" t="s">
        <v>261</v>
      </c>
      <c r="E21" s="73">
        <v>114.66</v>
      </c>
      <c r="F21" s="75"/>
      <c r="G21" s="73"/>
      <c r="H21" s="92"/>
      <c r="I21" s="74"/>
      <c r="J21" s="75"/>
    </row>
    <row r="22" ht="120.95" customHeight="1" spans="1:10">
      <c r="A22" s="71">
        <v>12</v>
      </c>
      <c r="B22" s="93" t="s">
        <v>384</v>
      </c>
      <c r="C22" s="94" t="s">
        <v>317</v>
      </c>
      <c r="D22" s="79" t="s">
        <v>261</v>
      </c>
      <c r="E22" s="73">
        <v>90.84</v>
      </c>
      <c r="F22" s="73"/>
      <c r="G22" s="73"/>
      <c r="H22" s="72"/>
      <c r="I22" s="74"/>
      <c r="J22" s="75"/>
    </row>
    <row r="23" ht="99.95" customHeight="1" spans="1:10">
      <c r="A23" s="71">
        <v>13</v>
      </c>
      <c r="B23" s="80" t="s">
        <v>318</v>
      </c>
      <c r="C23" s="94" t="s">
        <v>319</v>
      </c>
      <c r="D23" s="79" t="s">
        <v>261</v>
      </c>
      <c r="E23" s="73">
        <v>39.9</v>
      </c>
      <c r="F23" s="75"/>
      <c r="G23" s="73"/>
      <c r="H23" s="72"/>
      <c r="I23" s="74"/>
      <c r="J23" s="75"/>
    </row>
    <row r="24" s="57" customFormat="1" ht="39.95" customHeight="1" spans="1:10">
      <c r="A24" s="71">
        <v>14</v>
      </c>
      <c r="B24" s="80" t="s">
        <v>320</v>
      </c>
      <c r="C24" s="94" t="s">
        <v>321</v>
      </c>
      <c r="D24" s="79" t="s">
        <v>125</v>
      </c>
      <c r="E24" s="73">
        <v>2</v>
      </c>
      <c r="F24" s="75"/>
      <c r="G24" s="73"/>
      <c r="H24" s="72"/>
      <c r="I24" s="74"/>
      <c r="J24" s="75"/>
    </row>
    <row r="25" s="57" customFormat="1" ht="111.95" customHeight="1" spans="1:10">
      <c r="A25" s="71">
        <v>15</v>
      </c>
      <c r="B25" s="80" t="s">
        <v>322</v>
      </c>
      <c r="C25" s="94" t="s">
        <v>323</v>
      </c>
      <c r="D25" s="79" t="s">
        <v>125</v>
      </c>
      <c r="E25" s="73">
        <v>6</v>
      </c>
      <c r="F25" s="75"/>
      <c r="G25" s="73"/>
      <c r="H25" s="72"/>
      <c r="I25" s="74"/>
      <c r="J25" s="75"/>
    </row>
    <row r="26" s="58" customFormat="1" ht="36" customHeight="1" spans="1:10">
      <c r="A26" s="71" t="s">
        <v>324</v>
      </c>
      <c r="B26" s="72" t="s">
        <v>325</v>
      </c>
      <c r="C26" s="72"/>
      <c r="D26" s="71"/>
      <c r="E26" s="73"/>
      <c r="F26" s="73"/>
      <c r="G26" s="73"/>
      <c r="H26" s="72"/>
      <c r="I26" s="74"/>
      <c r="J26" s="86"/>
    </row>
    <row r="27" s="58" customFormat="1" ht="66" customHeight="1" spans="1:10">
      <c r="A27" s="71">
        <v>1</v>
      </c>
      <c r="B27" s="55" t="s">
        <v>332</v>
      </c>
      <c r="C27" s="95" t="s">
        <v>333</v>
      </c>
      <c r="D27" s="71" t="s">
        <v>266</v>
      </c>
      <c r="E27" s="73">
        <v>3</v>
      </c>
      <c r="F27" s="75"/>
      <c r="G27" s="73"/>
      <c r="H27" s="72"/>
      <c r="I27" s="74"/>
      <c r="J27" s="86"/>
    </row>
    <row r="28" ht="36" customHeight="1" spans="1:10">
      <c r="A28" s="71" t="s">
        <v>334</v>
      </c>
      <c r="B28" s="72" t="s">
        <v>335</v>
      </c>
      <c r="C28" s="72"/>
      <c r="D28" s="71"/>
      <c r="E28" s="73"/>
      <c r="F28" s="73"/>
      <c r="G28" s="73"/>
      <c r="H28" s="72"/>
      <c r="I28" s="74"/>
      <c r="J28" s="75"/>
    </row>
    <row r="29" ht="36" customHeight="1" spans="1:10">
      <c r="A29" s="71">
        <v>1</v>
      </c>
      <c r="B29" s="72" t="s">
        <v>336</v>
      </c>
      <c r="C29" s="72" t="s">
        <v>337</v>
      </c>
      <c r="D29" s="71" t="s">
        <v>261</v>
      </c>
      <c r="E29" s="73">
        <v>170</v>
      </c>
      <c r="F29" s="73"/>
      <c r="G29" s="73"/>
      <c r="H29" s="55" t="s">
        <v>338</v>
      </c>
      <c r="I29" s="74"/>
      <c r="J29" s="75"/>
    </row>
    <row r="30" s="57" customFormat="1" ht="36" customHeight="1" spans="1:10">
      <c r="A30" s="71">
        <v>2</v>
      </c>
      <c r="B30" s="72" t="s">
        <v>339</v>
      </c>
      <c r="C30" s="88" t="s">
        <v>340</v>
      </c>
      <c r="D30" s="71" t="s">
        <v>261</v>
      </c>
      <c r="E30" s="73">
        <v>170</v>
      </c>
      <c r="F30" s="96"/>
      <c r="G30" s="73"/>
      <c r="H30" s="55" t="s">
        <v>338</v>
      </c>
      <c r="I30" s="74"/>
      <c r="J30" s="75"/>
    </row>
    <row r="31" s="57" customFormat="1" ht="30.95" customHeight="1" spans="1:10">
      <c r="A31" s="71" t="s">
        <v>341</v>
      </c>
      <c r="B31" s="72" t="s">
        <v>342</v>
      </c>
      <c r="C31" s="88"/>
      <c r="D31" s="71"/>
      <c r="E31" s="73"/>
      <c r="F31" s="73"/>
      <c r="G31" s="73"/>
      <c r="H31" s="55"/>
      <c r="I31" s="69"/>
      <c r="J31" s="75"/>
    </row>
    <row r="32" s="57" customFormat="1" ht="30.95" customHeight="1" spans="1:10">
      <c r="A32" s="71">
        <v>1</v>
      </c>
      <c r="B32" s="72" t="s">
        <v>343</v>
      </c>
      <c r="C32" s="88" t="s">
        <v>344</v>
      </c>
      <c r="D32" s="71" t="s">
        <v>261</v>
      </c>
      <c r="E32" s="73">
        <v>170</v>
      </c>
      <c r="F32" s="73"/>
      <c r="G32" s="73"/>
      <c r="H32" s="55"/>
      <c r="I32" s="74"/>
      <c r="J32" s="75"/>
    </row>
    <row r="33" s="57" customFormat="1" ht="99" customHeight="1" spans="1:10">
      <c r="A33" s="71">
        <v>2</v>
      </c>
      <c r="B33" s="72" t="s">
        <v>345</v>
      </c>
      <c r="C33" s="88" t="s">
        <v>346</v>
      </c>
      <c r="D33" s="71" t="s">
        <v>261</v>
      </c>
      <c r="E33" s="73">
        <v>170</v>
      </c>
      <c r="F33" s="73"/>
      <c r="G33" s="73"/>
      <c r="H33" s="55"/>
      <c r="I33" s="74"/>
      <c r="J33" s="75"/>
    </row>
    <row r="34" s="57" customFormat="1" ht="99" customHeight="1" spans="1:10">
      <c r="A34" s="71">
        <v>3</v>
      </c>
      <c r="B34" s="72" t="s">
        <v>347</v>
      </c>
      <c r="C34" s="88" t="s">
        <v>348</v>
      </c>
      <c r="D34" s="89" t="s">
        <v>25</v>
      </c>
      <c r="E34" s="73">
        <v>20</v>
      </c>
      <c r="F34" s="73"/>
      <c r="G34" s="73"/>
      <c r="H34" s="55"/>
      <c r="I34" s="74"/>
      <c r="J34" s="75"/>
    </row>
    <row r="35" s="57" customFormat="1" ht="63" customHeight="1" spans="1:10">
      <c r="A35" s="71">
        <v>5</v>
      </c>
      <c r="B35" s="72" t="s">
        <v>351</v>
      </c>
      <c r="C35" s="88" t="s">
        <v>352</v>
      </c>
      <c r="D35" s="71" t="s">
        <v>259</v>
      </c>
      <c r="E35" s="73">
        <v>78.8</v>
      </c>
      <c r="F35" s="73"/>
      <c r="G35" s="73"/>
      <c r="H35" s="55"/>
      <c r="I35" s="97"/>
      <c r="J35" s="75"/>
    </row>
    <row r="36" s="57" customFormat="1" ht="63" customHeight="1" spans="1:10">
      <c r="A36" s="71">
        <v>7</v>
      </c>
      <c r="B36" s="91" t="s">
        <v>353</v>
      </c>
      <c r="C36" s="91" t="s">
        <v>355</v>
      </c>
      <c r="D36" s="71" t="s">
        <v>125</v>
      </c>
      <c r="E36" s="73">
        <v>2</v>
      </c>
      <c r="F36" s="73"/>
      <c r="G36" s="73"/>
      <c r="H36" s="55"/>
      <c r="I36" s="97"/>
      <c r="J36" s="75"/>
    </row>
    <row r="37" s="57" customFormat="1" ht="63" customHeight="1" spans="1:10">
      <c r="A37" s="71">
        <v>8</v>
      </c>
      <c r="B37" s="91" t="s">
        <v>356</v>
      </c>
      <c r="C37" s="91" t="s">
        <v>357</v>
      </c>
      <c r="D37" s="98" t="s">
        <v>125</v>
      </c>
      <c r="E37" s="73">
        <v>8</v>
      </c>
      <c r="F37" s="73"/>
      <c r="G37" s="73"/>
      <c r="H37" s="55"/>
      <c r="I37" s="97"/>
      <c r="J37" s="75"/>
    </row>
    <row r="38" s="57" customFormat="1" ht="63" customHeight="1" spans="1:10">
      <c r="A38" s="71">
        <v>9</v>
      </c>
      <c r="B38" s="91" t="s">
        <v>358</v>
      </c>
      <c r="C38" s="91" t="s">
        <v>359</v>
      </c>
      <c r="D38" s="98" t="s">
        <v>125</v>
      </c>
      <c r="E38" s="73">
        <v>1</v>
      </c>
      <c r="F38" s="73"/>
      <c r="G38" s="73"/>
      <c r="H38" s="55"/>
      <c r="I38" s="97"/>
      <c r="J38" s="75"/>
    </row>
    <row r="39" s="57" customFormat="1" ht="28" customHeight="1" spans="1:10">
      <c r="A39" s="99" t="s">
        <v>360</v>
      </c>
      <c r="B39" s="100" t="s">
        <v>385</v>
      </c>
      <c r="C39" s="101"/>
      <c r="D39" s="99" t="s">
        <v>362</v>
      </c>
      <c r="E39" s="102"/>
      <c r="F39" s="102"/>
      <c r="G39" s="102"/>
      <c r="H39" s="103"/>
      <c r="I39" s="97"/>
      <c r="J39" s="75"/>
    </row>
    <row r="40" s="57" customFormat="1" ht="28" customHeight="1" spans="1:10">
      <c r="A40" s="99" t="s">
        <v>363</v>
      </c>
      <c r="B40" s="50" t="s">
        <v>364</v>
      </c>
      <c r="C40" s="104"/>
      <c r="D40" s="105" t="s">
        <v>362</v>
      </c>
      <c r="E40" s="102"/>
      <c r="F40" s="102"/>
      <c r="G40" s="102"/>
      <c r="H40" s="103"/>
      <c r="I40" s="97"/>
      <c r="J40" s="75" t="s">
        <v>227</v>
      </c>
    </row>
    <row r="41" s="56" customFormat="1" ht="28" customHeight="1" spans="1:10">
      <c r="A41" s="99" t="s">
        <v>365</v>
      </c>
      <c r="B41" s="100" t="s">
        <v>366</v>
      </c>
      <c r="C41" s="101"/>
      <c r="D41" s="105" t="s">
        <v>362</v>
      </c>
      <c r="E41" s="102"/>
      <c r="F41" s="102"/>
      <c r="G41" s="102"/>
      <c r="H41" s="103"/>
      <c r="I41" s="97"/>
      <c r="J41" s="75" t="s">
        <v>227</v>
      </c>
    </row>
    <row r="42" ht="28" customHeight="1" spans="1:10">
      <c r="A42" s="99" t="s">
        <v>367</v>
      </c>
      <c r="B42" s="100" t="s">
        <v>368</v>
      </c>
      <c r="C42" s="101"/>
      <c r="D42" s="105" t="s">
        <v>362</v>
      </c>
      <c r="E42" s="102"/>
      <c r="F42" s="102"/>
      <c r="G42" s="102"/>
      <c r="H42" s="103"/>
      <c r="I42" s="69"/>
      <c r="J42" s="106"/>
    </row>
  </sheetData>
  <mergeCells count="5">
    <mergeCell ref="A1:J1"/>
    <mergeCell ref="B39:C39"/>
    <mergeCell ref="B40:C40"/>
    <mergeCell ref="B41:C41"/>
    <mergeCell ref="B42:C42"/>
  </mergeCells>
  <pageMargins left="0.393055555555556" right="0.472222222222222" top="0.590277777777778" bottom="0.590277777777778" header="0.5" footer="0.5"/>
  <pageSetup paperSize="9" scale="72" fitToHeight="0" orientation="portrait"/>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7"/>
  <sheetViews>
    <sheetView zoomScaleSheetLayoutView="90" workbookViewId="0">
      <pane ySplit="2" topLeftCell="A3" activePane="bottomLeft" state="frozen"/>
      <selection/>
      <selection pane="bottomLeft" activeCell="D6" sqref="D6"/>
    </sheetView>
  </sheetViews>
  <sheetFormatPr defaultColWidth="9" defaultRowHeight="24.95" customHeight="1" outlineLevelRow="6"/>
  <cols>
    <col min="1" max="1" width="6" style="1" customWidth="1"/>
    <col min="2" max="2" width="21.375" style="1" customWidth="1"/>
    <col min="3" max="3" width="7.875" style="1" customWidth="1"/>
    <col min="4" max="4" width="46" style="1" customWidth="1"/>
    <col min="5" max="6" width="6.875" style="42" customWidth="1"/>
    <col min="7" max="7" width="12.25" style="43" customWidth="1"/>
    <col min="8" max="8" width="12.875" style="43" customWidth="1"/>
    <col min="9" max="9" width="12" style="1" customWidth="1"/>
    <col min="10" max="16384" width="9" style="1"/>
  </cols>
  <sheetData>
    <row r="1" customHeight="1" spans="1:9">
      <c r="A1" s="5" t="s">
        <v>386</v>
      </c>
      <c r="B1" s="5"/>
      <c r="C1" s="5"/>
      <c r="D1" s="5"/>
      <c r="E1" s="5"/>
      <c r="F1" s="5"/>
      <c r="G1" s="5"/>
      <c r="H1" s="5"/>
      <c r="I1" s="5"/>
    </row>
    <row r="2" s="40" customFormat="1" customHeight="1" spans="1:9">
      <c r="A2" s="44" t="s">
        <v>1</v>
      </c>
      <c r="B2" s="44" t="s">
        <v>11</v>
      </c>
      <c r="C2" s="44" t="s">
        <v>12</v>
      </c>
      <c r="D2" s="44" t="s">
        <v>13</v>
      </c>
      <c r="E2" s="44" t="s">
        <v>134</v>
      </c>
      <c r="F2" s="44" t="s">
        <v>4</v>
      </c>
      <c r="G2" s="45" t="s">
        <v>14</v>
      </c>
      <c r="H2" s="45" t="s">
        <v>15</v>
      </c>
      <c r="I2" s="44" t="s">
        <v>6</v>
      </c>
    </row>
    <row r="3" s="41" customFormat="1" ht="409.5" spans="1:9">
      <c r="A3" s="46">
        <v>1</v>
      </c>
      <c r="B3" s="46" t="s">
        <v>387</v>
      </c>
      <c r="C3" s="46" t="s">
        <v>30</v>
      </c>
      <c r="D3" s="47" t="s">
        <v>388</v>
      </c>
      <c r="E3" s="46">
        <v>371</v>
      </c>
      <c r="F3" s="46" t="s">
        <v>389</v>
      </c>
      <c r="G3" s="46"/>
      <c r="H3" s="46"/>
      <c r="I3" s="46" t="s">
        <v>390</v>
      </c>
    </row>
    <row r="4" s="41" customFormat="1" customHeight="1" spans="1:9">
      <c r="A4" s="48">
        <v>2</v>
      </c>
      <c r="B4" s="48" t="s">
        <v>391</v>
      </c>
      <c r="C4" s="48" t="s">
        <v>30</v>
      </c>
      <c r="D4" s="18" t="s">
        <v>392</v>
      </c>
      <c r="E4" s="48">
        <v>1</v>
      </c>
      <c r="F4" s="48" t="s">
        <v>7</v>
      </c>
      <c r="G4" s="49"/>
      <c r="H4" s="49"/>
      <c r="I4" s="18" t="s">
        <v>393</v>
      </c>
    </row>
    <row r="5" s="41" customFormat="1" ht="192" spans="1:9">
      <c r="A5" s="46">
        <v>3</v>
      </c>
      <c r="B5" s="48" t="s">
        <v>394</v>
      </c>
      <c r="C5" s="48" t="s">
        <v>30</v>
      </c>
      <c r="D5" s="18" t="s">
        <v>395</v>
      </c>
      <c r="E5" s="48">
        <v>4</v>
      </c>
      <c r="F5" s="48" t="s">
        <v>396</v>
      </c>
      <c r="G5" s="49"/>
      <c r="H5" s="49"/>
      <c r="I5" s="18"/>
    </row>
    <row r="6" s="41" customFormat="1" ht="192" spans="1:9">
      <c r="A6" s="48">
        <v>4</v>
      </c>
      <c r="B6" s="48" t="s">
        <v>397</v>
      </c>
      <c r="C6" s="48" t="s">
        <v>30</v>
      </c>
      <c r="D6" s="18" t="s">
        <v>395</v>
      </c>
      <c r="E6" s="48">
        <v>2</v>
      </c>
      <c r="F6" s="48" t="s">
        <v>396</v>
      </c>
      <c r="G6" s="49"/>
      <c r="H6" s="49"/>
      <c r="I6" s="18"/>
    </row>
    <row r="7" s="41" customFormat="1" ht="47" customHeight="1" spans="1:9">
      <c r="A7" s="50" t="s">
        <v>398</v>
      </c>
      <c r="B7" s="51"/>
      <c r="C7" s="51"/>
      <c r="D7" s="51"/>
      <c r="E7" s="52"/>
      <c r="F7" s="52"/>
      <c r="G7" s="53"/>
      <c r="H7" s="54"/>
      <c r="I7" s="55" t="s">
        <v>227</v>
      </c>
    </row>
  </sheetData>
  <mergeCells count="2">
    <mergeCell ref="A1:I1"/>
    <mergeCell ref="A7:D7"/>
  </mergeCells>
  <pageMargins left="0.393055555555556" right="0.354166666666667" top="0.751388888888889" bottom="0.751388888888889" header="0.298611111111111" footer="0.298611111111111"/>
  <pageSetup paperSize="9" scale="74"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62"/>
  <sheetViews>
    <sheetView zoomScaleSheetLayoutView="90" workbookViewId="0">
      <pane ySplit="2" topLeftCell="A3" activePane="bottomLeft" state="frozen"/>
      <selection/>
      <selection pane="bottomLeft" activeCell="H11" sqref="H11"/>
    </sheetView>
  </sheetViews>
  <sheetFormatPr defaultColWidth="9" defaultRowHeight="24.95" customHeight="1"/>
  <cols>
    <col min="1" max="1" width="6.625" style="3" customWidth="1"/>
    <col min="2" max="2" width="23.125" style="3" customWidth="1"/>
    <col min="3" max="3" width="13.375" style="3" customWidth="1"/>
    <col min="4" max="4" width="28" style="3" customWidth="1"/>
    <col min="5" max="6" width="5.625" style="3" customWidth="1"/>
    <col min="7" max="7" width="12.375" style="4" customWidth="1"/>
    <col min="8" max="9" width="13.875" style="4" customWidth="1"/>
    <col min="10" max="10" width="15.5" style="3" customWidth="1"/>
    <col min="11" max="16384" width="9" style="3"/>
  </cols>
  <sheetData>
    <row r="1" s="1" customFormat="1" ht="35.1" customHeight="1" spans="1:10">
      <c r="A1" s="5" t="s">
        <v>399</v>
      </c>
      <c r="B1" s="5"/>
      <c r="C1" s="5"/>
      <c r="D1" s="5"/>
      <c r="E1" s="5"/>
      <c r="F1" s="5"/>
      <c r="G1" s="5"/>
      <c r="H1" s="5"/>
      <c r="I1" s="5"/>
      <c r="J1" s="5"/>
    </row>
    <row r="2" s="2" customFormat="1" customHeight="1" spans="1:10">
      <c r="A2" s="6" t="s">
        <v>1</v>
      </c>
      <c r="B2" s="6" t="s">
        <v>400</v>
      </c>
      <c r="C2" s="6" t="s">
        <v>12</v>
      </c>
      <c r="D2" s="6" t="s">
        <v>401</v>
      </c>
      <c r="E2" s="6" t="s">
        <v>4</v>
      </c>
      <c r="F2" s="6" t="s">
        <v>3</v>
      </c>
      <c r="G2" s="7" t="s">
        <v>402</v>
      </c>
      <c r="H2" s="7" t="s">
        <v>403</v>
      </c>
      <c r="I2" s="7" t="s">
        <v>16</v>
      </c>
      <c r="J2" s="6" t="s">
        <v>6</v>
      </c>
    </row>
    <row r="3" s="2" customFormat="1" customHeight="1" spans="1:10">
      <c r="A3" s="8" t="s">
        <v>404</v>
      </c>
      <c r="B3" s="8"/>
      <c r="C3" s="8"/>
      <c r="D3" s="8"/>
      <c r="E3" s="8"/>
      <c r="F3" s="8"/>
      <c r="G3" s="9"/>
      <c r="H3" s="9"/>
      <c r="I3" s="9"/>
      <c r="J3" s="8"/>
    </row>
    <row r="4" s="2" customFormat="1" customHeight="1" spans="1:10">
      <c r="A4" s="10">
        <v>1</v>
      </c>
      <c r="B4" s="10" t="s">
        <v>405</v>
      </c>
      <c r="C4" s="10" t="s">
        <v>406</v>
      </c>
      <c r="D4" s="11" t="s">
        <v>407</v>
      </c>
      <c r="E4" s="10" t="s">
        <v>28</v>
      </c>
      <c r="F4" s="10">
        <v>1</v>
      </c>
      <c r="G4" s="12"/>
      <c r="H4" s="12"/>
      <c r="I4" s="12"/>
      <c r="J4" s="13"/>
    </row>
    <row r="5" s="2" customFormat="1" customHeight="1" spans="1:10">
      <c r="A5" s="10">
        <v>2</v>
      </c>
      <c r="B5" s="10" t="s">
        <v>408</v>
      </c>
      <c r="C5" s="10" t="s">
        <v>406</v>
      </c>
      <c r="D5" s="11" t="s">
        <v>409</v>
      </c>
      <c r="E5" s="10" t="s">
        <v>28</v>
      </c>
      <c r="F5" s="10">
        <v>1</v>
      </c>
      <c r="G5" s="12"/>
      <c r="H5" s="12"/>
      <c r="I5" s="12"/>
      <c r="J5" s="13"/>
    </row>
    <row r="6" s="2" customFormat="1" customHeight="1" spans="1:10">
      <c r="A6" s="10">
        <v>3</v>
      </c>
      <c r="B6" s="10" t="s">
        <v>410</v>
      </c>
      <c r="C6" s="10" t="s">
        <v>406</v>
      </c>
      <c r="D6" s="11" t="s">
        <v>411</v>
      </c>
      <c r="E6" s="10" t="s">
        <v>28</v>
      </c>
      <c r="F6" s="10">
        <v>10</v>
      </c>
      <c r="G6" s="12"/>
      <c r="H6" s="12"/>
      <c r="I6" s="12"/>
      <c r="J6" s="13"/>
    </row>
    <row r="7" s="2" customFormat="1" customHeight="1" spans="1:10">
      <c r="A7" s="10">
        <v>4</v>
      </c>
      <c r="B7" s="10" t="s">
        <v>412</v>
      </c>
      <c r="C7" s="10" t="s">
        <v>406</v>
      </c>
      <c r="D7" s="14" t="s">
        <v>413</v>
      </c>
      <c r="E7" s="15" t="s">
        <v>125</v>
      </c>
      <c r="F7" s="15">
        <v>1</v>
      </c>
      <c r="G7" s="12"/>
      <c r="H7" s="12"/>
      <c r="I7" s="12"/>
      <c r="J7" s="13"/>
    </row>
    <row r="8" s="2" customFormat="1" customHeight="1" spans="1:10">
      <c r="A8" s="10">
        <v>5</v>
      </c>
      <c r="B8" s="10" t="s">
        <v>414</v>
      </c>
      <c r="C8" s="10" t="s">
        <v>406</v>
      </c>
      <c r="D8" s="14" t="s">
        <v>415</v>
      </c>
      <c r="E8" s="15" t="s">
        <v>28</v>
      </c>
      <c r="F8" s="15">
        <v>3</v>
      </c>
      <c r="G8" s="12"/>
      <c r="H8" s="12"/>
      <c r="I8" s="12"/>
      <c r="J8" s="13"/>
    </row>
    <row r="9" s="2" customFormat="1" customHeight="1" spans="1:10">
      <c r="A9" s="16">
        <v>6</v>
      </c>
      <c r="B9" s="17" t="s">
        <v>416</v>
      </c>
      <c r="C9" s="17" t="s">
        <v>30</v>
      </c>
      <c r="D9" s="18" t="s">
        <v>417</v>
      </c>
      <c r="E9" s="15" t="s">
        <v>28</v>
      </c>
      <c r="F9" s="17">
        <v>3</v>
      </c>
      <c r="G9" s="12"/>
      <c r="H9" s="12"/>
      <c r="I9" s="12"/>
      <c r="J9" s="13"/>
    </row>
    <row r="10" s="2" customFormat="1" customHeight="1" spans="1:10">
      <c r="A10" s="16">
        <v>7</v>
      </c>
      <c r="B10" s="17" t="s">
        <v>418</v>
      </c>
      <c r="C10" s="17" t="s">
        <v>30</v>
      </c>
      <c r="D10" s="18" t="s">
        <v>419</v>
      </c>
      <c r="E10" s="15" t="s">
        <v>28</v>
      </c>
      <c r="F10" s="17">
        <v>2</v>
      </c>
      <c r="G10" s="12"/>
      <c r="H10" s="12"/>
      <c r="I10" s="12"/>
      <c r="J10" s="13"/>
    </row>
    <row r="11" s="2" customFormat="1" customHeight="1" spans="1:10">
      <c r="A11" s="19" t="s">
        <v>420</v>
      </c>
      <c r="B11" s="20"/>
      <c r="C11" s="20"/>
      <c r="D11" s="21"/>
      <c r="F11" s="22"/>
      <c r="G11" s="23"/>
      <c r="H11" s="7"/>
      <c r="I11" s="7"/>
      <c r="J11" s="22"/>
    </row>
    <row r="12" s="2" customFormat="1" customHeight="1" spans="1:10">
      <c r="A12" s="24" t="s">
        <v>421</v>
      </c>
      <c r="B12" s="25"/>
      <c r="C12" s="25"/>
      <c r="D12" s="25"/>
      <c r="E12" s="26"/>
      <c r="F12" s="26"/>
      <c r="G12" s="26"/>
      <c r="H12" s="26"/>
      <c r="I12" s="26"/>
      <c r="J12" s="27"/>
    </row>
    <row r="13" s="2" customFormat="1" ht="21.95" customHeight="1" spans="1:10">
      <c r="A13" s="10">
        <v>1</v>
      </c>
      <c r="B13" s="10" t="s">
        <v>422</v>
      </c>
      <c r="C13" s="10" t="s">
        <v>30</v>
      </c>
      <c r="D13" s="10" t="s">
        <v>423</v>
      </c>
      <c r="E13" s="10" t="s">
        <v>259</v>
      </c>
      <c r="F13" s="28">
        <v>74</v>
      </c>
      <c r="G13" s="12"/>
      <c r="H13" s="12"/>
      <c r="I13" s="12"/>
      <c r="J13" s="13"/>
    </row>
    <row r="14" s="2" customFormat="1" ht="21.95" customHeight="1" spans="1:10">
      <c r="A14" s="10">
        <v>2</v>
      </c>
      <c r="B14" s="10" t="s">
        <v>422</v>
      </c>
      <c r="C14" s="10" t="s">
        <v>30</v>
      </c>
      <c r="D14" s="10" t="s">
        <v>424</v>
      </c>
      <c r="E14" s="10" t="s">
        <v>259</v>
      </c>
      <c r="F14" s="28">
        <v>14</v>
      </c>
      <c r="G14" s="12"/>
      <c r="H14" s="12"/>
      <c r="I14" s="12"/>
      <c r="J14" s="13"/>
    </row>
    <row r="15" s="2" customFormat="1" ht="21.95" customHeight="1" spans="1:10">
      <c r="A15" s="10">
        <v>3</v>
      </c>
      <c r="B15" s="10" t="s">
        <v>422</v>
      </c>
      <c r="C15" s="10" t="s">
        <v>30</v>
      </c>
      <c r="D15" s="10" t="s">
        <v>425</v>
      </c>
      <c r="E15" s="10" t="s">
        <v>259</v>
      </c>
      <c r="F15" s="28">
        <v>57</v>
      </c>
      <c r="G15" s="12"/>
      <c r="H15" s="12"/>
      <c r="I15" s="12"/>
      <c r="J15" s="13"/>
    </row>
    <row r="16" s="2" customFormat="1" ht="21.95" customHeight="1" spans="1:10">
      <c r="A16" s="10">
        <v>4</v>
      </c>
      <c r="B16" s="10" t="s">
        <v>422</v>
      </c>
      <c r="C16" s="10" t="s">
        <v>30</v>
      </c>
      <c r="D16" s="10" t="s">
        <v>426</v>
      </c>
      <c r="E16" s="10" t="s">
        <v>259</v>
      </c>
      <c r="F16" s="28">
        <v>52</v>
      </c>
      <c r="G16" s="12"/>
      <c r="H16" s="12"/>
      <c r="I16" s="12"/>
      <c r="J16" s="13"/>
    </row>
    <row r="17" s="2" customFormat="1" ht="21.95" customHeight="1" spans="1:10">
      <c r="A17" s="10">
        <v>5</v>
      </c>
      <c r="B17" s="10" t="s">
        <v>422</v>
      </c>
      <c r="C17" s="10" t="s">
        <v>30</v>
      </c>
      <c r="D17" s="10" t="s">
        <v>427</v>
      </c>
      <c r="E17" s="10" t="s">
        <v>259</v>
      </c>
      <c r="F17" s="28">
        <v>5</v>
      </c>
      <c r="G17" s="12"/>
      <c r="H17" s="12"/>
      <c r="I17" s="12"/>
      <c r="J17" s="13"/>
    </row>
    <row r="18" s="2" customFormat="1" ht="21.95" customHeight="1" spans="1:10">
      <c r="A18" s="10">
        <v>6</v>
      </c>
      <c r="B18" s="10" t="s">
        <v>422</v>
      </c>
      <c r="C18" s="10" t="s">
        <v>30</v>
      </c>
      <c r="D18" s="10" t="s">
        <v>428</v>
      </c>
      <c r="E18" s="10" t="s">
        <v>259</v>
      </c>
      <c r="F18" s="28">
        <v>7</v>
      </c>
      <c r="G18" s="12"/>
      <c r="H18" s="12"/>
      <c r="I18" s="12"/>
      <c r="J18" s="13"/>
    </row>
    <row r="19" s="2" customFormat="1" ht="21.95" customHeight="1" spans="1:10">
      <c r="A19" s="10">
        <v>7</v>
      </c>
      <c r="B19" s="10" t="s">
        <v>422</v>
      </c>
      <c r="C19" s="10" t="s">
        <v>30</v>
      </c>
      <c r="D19" s="10" t="s">
        <v>429</v>
      </c>
      <c r="E19" s="10" t="s">
        <v>259</v>
      </c>
      <c r="F19" s="28">
        <v>7</v>
      </c>
      <c r="G19" s="12"/>
      <c r="H19" s="12"/>
      <c r="I19" s="12"/>
      <c r="J19" s="13"/>
    </row>
    <row r="20" s="2" customFormat="1" ht="21.95" customHeight="1" spans="1:10">
      <c r="A20" s="10">
        <v>8</v>
      </c>
      <c r="B20" s="10" t="s">
        <v>422</v>
      </c>
      <c r="C20" s="10" t="s">
        <v>30</v>
      </c>
      <c r="D20" s="10" t="s">
        <v>430</v>
      </c>
      <c r="E20" s="10" t="s">
        <v>259</v>
      </c>
      <c r="F20" s="28">
        <v>7</v>
      </c>
      <c r="G20" s="12"/>
      <c r="H20" s="12"/>
      <c r="I20" s="12"/>
      <c r="J20" s="13"/>
    </row>
    <row r="21" s="2" customFormat="1" ht="21.95" customHeight="1" spans="1:10">
      <c r="A21" s="10">
        <v>9</v>
      </c>
      <c r="B21" s="10" t="s">
        <v>422</v>
      </c>
      <c r="C21" s="10" t="s">
        <v>30</v>
      </c>
      <c r="D21" s="10" t="s">
        <v>431</v>
      </c>
      <c r="E21" s="10" t="s">
        <v>259</v>
      </c>
      <c r="F21" s="28">
        <v>33</v>
      </c>
      <c r="G21" s="12"/>
      <c r="H21" s="12"/>
      <c r="I21" s="12"/>
      <c r="J21" s="13"/>
    </row>
    <row r="22" s="2" customFormat="1" customHeight="1" spans="1:10">
      <c r="A22" s="10">
        <v>10</v>
      </c>
      <c r="B22" s="10" t="s">
        <v>432</v>
      </c>
      <c r="C22" s="10" t="s">
        <v>30</v>
      </c>
      <c r="D22" s="10" t="s">
        <v>433</v>
      </c>
      <c r="E22" s="10" t="s">
        <v>259</v>
      </c>
      <c r="F22" s="28">
        <v>74</v>
      </c>
      <c r="G22" s="12"/>
      <c r="H22" s="12"/>
      <c r="I22" s="12"/>
      <c r="J22" s="13"/>
    </row>
    <row r="23" s="2" customFormat="1" customHeight="1" spans="1:10">
      <c r="A23" s="10">
        <v>11</v>
      </c>
      <c r="B23" s="10" t="s">
        <v>432</v>
      </c>
      <c r="C23" s="10" t="s">
        <v>30</v>
      </c>
      <c r="D23" s="10" t="s">
        <v>434</v>
      </c>
      <c r="E23" s="10" t="s">
        <v>259</v>
      </c>
      <c r="F23" s="28">
        <v>14</v>
      </c>
      <c r="G23" s="12"/>
      <c r="H23" s="12"/>
      <c r="I23" s="12"/>
      <c r="J23" s="13"/>
    </row>
    <row r="24" s="2" customFormat="1" customHeight="1" spans="1:10">
      <c r="A24" s="10">
        <v>12</v>
      </c>
      <c r="B24" s="10" t="s">
        <v>432</v>
      </c>
      <c r="C24" s="10" t="s">
        <v>30</v>
      </c>
      <c r="D24" s="10" t="s">
        <v>435</v>
      </c>
      <c r="E24" s="10" t="s">
        <v>259</v>
      </c>
      <c r="F24" s="28">
        <v>57</v>
      </c>
      <c r="G24" s="12"/>
      <c r="H24" s="12"/>
      <c r="I24" s="12"/>
      <c r="J24" s="13"/>
    </row>
    <row r="25" s="2" customFormat="1" customHeight="1" spans="1:10">
      <c r="A25" s="10">
        <v>13</v>
      </c>
      <c r="B25" s="10" t="s">
        <v>432</v>
      </c>
      <c r="C25" s="10" t="s">
        <v>30</v>
      </c>
      <c r="D25" s="10" t="s">
        <v>436</v>
      </c>
      <c r="E25" s="10" t="s">
        <v>259</v>
      </c>
      <c r="F25" s="28">
        <v>52</v>
      </c>
      <c r="G25" s="12"/>
      <c r="H25" s="12"/>
      <c r="I25" s="12"/>
      <c r="J25" s="13"/>
    </row>
    <row r="26" s="2" customFormat="1" customHeight="1" spans="1:10">
      <c r="A26" s="10">
        <v>14</v>
      </c>
      <c r="B26" s="10" t="s">
        <v>432</v>
      </c>
      <c r="C26" s="10" t="s">
        <v>30</v>
      </c>
      <c r="D26" s="10" t="s">
        <v>437</v>
      </c>
      <c r="E26" s="10" t="s">
        <v>259</v>
      </c>
      <c r="F26" s="28">
        <v>5</v>
      </c>
      <c r="G26" s="12"/>
      <c r="H26" s="12"/>
      <c r="I26" s="12"/>
      <c r="J26" s="13"/>
    </row>
    <row r="27" s="2" customFormat="1" customHeight="1" spans="1:10">
      <c r="A27" s="10">
        <v>15</v>
      </c>
      <c r="B27" s="10" t="s">
        <v>432</v>
      </c>
      <c r="C27" s="10" t="s">
        <v>30</v>
      </c>
      <c r="D27" s="10" t="s">
        <v>438</v>
      </c>
      <c r="E27" s="10" t="s">
        <v>259</v>
      </c>
      <c r="F27" s="28">
        <v>7</v>
      </c>
      <c r="G27" s="12"/>
      <c r="H27" s="12"/>
      <c r="I27" s="12"/>
      <c r="J27" s="13"/>
    </row>
    <row r="28" s="2" customFormat="1" customHeight="1" spans="1:10">
      <c r="A28" s="10">
        <v>16</v>
      </c>
      <c r="B28" s="10" t="s">
        <v>432</v>
      </c>
      <c r="C28" s="10" t="s">
        <v>30</v>
      </c>
      <c r="D28" s="10" t="s">
        <v>439</v>
      </c>
      <c r="E28" s="10" t="s">
        <v>259</v>
      </c>
      <c r="F28" s="28">
        <v>7</v>
      </c>
      <c r="G28" s="12"/>
      <c r="H28" s="12"/>
      <c r="I28" s="12"/>
      <c r="J28" s="13"/>
    </row>
    <row r="29" s="2" customFormat="1" customHeight="1" spans="1:10">
      <c r="A29" s="10">
        <v>17</v>
      </c>
      <c r="B29" s="10" t="s">
        <v>432</v>
      </c>
      <c r="C29" s="10" t="s">
        <v>30</v>
      </c>
      <c r="D29" s="10" t="s">
        <v>440</v>
      </c>
      <c r="E29" s="10" t="s">
        <v>259</v>
      </c>
      <c r="F29" s="28">
        <v>7</v>
      </c>
      <c r="G29" s="12"/>
      <c r="H29" s="12"/>
      <c r="I29" s="12"/>
      <c r="J29" s="13"/>
    </row>
    <row r="30" s="2" customFormat="1" customHeight="1" spans="1:10">
      <c r="A30" s="10">
        <v>18</v>
      </c>
      <c r="B30" s="10" t="s">
        <v>432</v>
      </c>
      <c r="C30" s="10" t="s">
        <v>30</v>
      </c>
      <c r="D30" s="10" t="s">
        <v>441</v>
      </c>
      <c r="E30" s="10" t="s">
        <v>259</v>
      </c>
      <c r="F30" s="28">
        <v>33</v>
      </c>
      <c r="G30" s="12"/>
      <c r="H30" s="12"/>
      <c r="I30" s="12"/>
      <c r="J30" s="13"/>
    </row>
    <row r="31" s="2" customFormat="1" customHeight="1" spans="1:10">
      <c r="A31" s="10">
        <v>19</v>
      </c>
      <c r="B31" s="10" t="s">
        <v>442</v>
      </c>
      <c r="C31" s="10" t="s">
        <v>30</v>
      </c>
      <c r="D31" s="10"/>
      <c r="E31" s="10" t="s">
        <v>25</v>
      </c>
      <c r="F31" s="29">
        <v>10</v>
      </c>
      <c r="G31" s="12"/>
      <c r="H31" s="12"/>
      <c r="I31" s="12"/>
      <c r="J31" s="13"/>
    </row>
    <row r="32" s="2" customFormat="1" customHeight="1" spans="1:10">
      <c r="A32" s="10">
        <v>20</v>
      </c>
      <c r="B32" s="10" t="s">
        <v>443</v>
      </c>
      <c r="C32" s="10" t="s">
        <v>30</v>
      </c>
      <c r="D32" s="10" t="s">
        <v>444</v>
      </c>
      <c r="E32" s="10" t="s">
        <v>259</v>
      </c>
      <c r="F32" s="28">
        <v>86</v>
      </c>
      <c r="G32" s="12"/>
      <c r="H32" s="12"/>
      <c r="I32" s="12"/>
      <c r="J32" s="13"/>
    </row>
    <row r="33" s="2" customFormat="1" customHeight="1" spans="1:10">
      <c r="A33" s="10">
        <v>21</v>
      </c>
      <c r="B33" s="10" t="s">
        <v>445</v>
      </c>
      <c r="C33" s="10" t="s">
        <v>30</v>
      </c>
      <c r="D33" s="10"/>
      <c r="E33" s="10" t="s">
        <v>125</v>
      </c>
      <c r="F33" s="28">
        <v>1</v>
      </c>
      <c r="G33" s="12"/>
      <c r="H33" s="12"/>
      <c r="I33" s="12"/>
      <c r="J33" s="13"/>
    </row>
    <row r="34" s="2" customFormat="1" customHeight="1" spans="1:10">
      <c r="A34" s="10">
        <v>22</v>
      </c>
      <c r="B34" s="10" t="s">
        <v>446</v>
      </c>
      <c r="C34" s="10" t="s">
        <v>30</v>
      </c>
      <c r="D34" s="10"/>
      <c r="E34" s="10" t="s">
        <v>125</v>
      </c>
      <c r="F34" s="28">
        <v>1</v>
      </c>
      <c r="G34" s="12"/>
      <c r="H34" s="12"/>
      <c r="I34" s="12"/>
      <c r="J34" s="13"/>
    </row>
    <row r="35" s="2" customFormat="1" customHeight="1" spans="1:10">
      <c r="A35" s="10">
        <v>23</v>
      </c>
      <c r="B35" s="10" t="s">
        <v>447</v>
      </c>
      <c r="C35" s="10" t="s">
        <v>30</v>
      </c>
      <c r="D35" s="10"/>
      <c r="E35" s="10" t="s">
        <v>259</v>
      </c>
      <c r="F35" s="28">
        <v>6</v>
      </c>
      <c r="G35" s="12"/>
      <c r="H35" s="12"/>
      <c r="I35" s="12"/>
      <c r="J35" s="13"/>
    </row>
    <row r="36" s="2" customFormat="1" customHeight="1" spans="1:10">
      <c r="A36" s="10">
        <v>24</v>
      </c>
      <c r="B36" s="10" t="s">
        <v>448</v>
      </c>
      <c r="C36" s="10" t="s">
        <v>30</v>
      </c>
      <c r="D36" s="10"/>
      <c r="E36" s="10" t="s">
        <v>259</v>
      </c>
      <c r="F36" s="28">
        <v>256</v>
      </c>
      <c r="G36" s="12"/>
      <c r="H36" s="12"/>
      <c r="I36" s="12"/>
      <c r="J36" s="13"/>
    </row>
    <row r="37" s="2" customFormat="1" customHeight="1" spans="1:10">
      <c r="A37" s="10">
        <v>25</v>
      </c>
      <c r="B37" s="10" t="s">
        <v>449</v>
      </c>
      <c r="C37" s="10" t="s">
        <v>30</v>
      </c>
      <c r="D37" s="10"/>
      <c r="E37" s="10" t="s">
        <v>28</v>
      </c>
      <c r="F37" s="28">
        <v>11</v>
      </c>
      <c r="G37" s="12"/>
      <c r="H37" s="12"/>
      <c r="I37" s="12"/>
      <c r="J37" s="13"/>
    </row>
    <row r="38" s="2" customFormat="1" customHeight="1" spans="1:10">
      <c r="A38" s="10">
        <v>26</v>
      </c>
      <c r="B38" s="10" t="s">
        <v>450</v>
      </c>
      <c r="C38" s="10" t="s">
        <v>30</v>
      </c>
      <c r="D38" s="10"/>
      <c r="E38" s="10" t="s">
        <v>7</v>
      </c>
      <c r="F38" s="28">
        <v>1</v>
      </c>
      <c r="G38" s="12"/>
      <c r="H38" s="12"/>
      <c r="I38" s="12"/>
      <c r="J38" s="13"/>
    </row>
    <row r="39" s="2" customFormat="1" customHeight="1" spans="1:10">
      <c r="A39" s="10">
        <v>27</v>
      </c>
      <c r="B39" s="10" t="s">
        <v>451</v>
      </c>
      <c r="C39" s="10" t="s">
        <v>30</v>
      </c>
      <c r="D39" s="10"/>
      <c r="E39" s="10" t="s">
        <v>25</v>
      </c>
      <c r="F39" s="28">
        <v>1</v>
      </c>
      <c r="G39" s="12"/>
      <c r="H39" s="12"/>
      <c r="I39" s="12"/>
      <c r="J39" s="13"/>
    </row>
    <row r="40" s="2" customFormat="1" customHeight="1" spans="1:10">
      <c r="A40" s="10">
        <v>28</v>
      </c>
      <c r="B40" s="10" t="s">
        <v>452</v>
      </c>
      <c r="C40" s="10" t="s">
        <v>30</v>
      </c>
      <c r="D40" s="10"/>
      <c r="E40" s="10" t="s">
        <v>261</v>
      </c>
      <c r="F40" s="28">
        <v>6</v>
      </c>
      <c r="G40" s="12"/>
      <c r="H40" s="12"/>
      <c r="I40" s="12"/>
      <c r="J40" s="13"/>
    </row>
    <row r="41" s="2" customFormat="1" customHeight="1" spans="1:10">
      <c r="A41" s="10">
        <v>29</v>
      </c>
      <c r="B41" s="10" t="s">
        <v>453</v>
      </c>
      <c r="C41" s="10" t="s">
        <v>30</v>
      </c>
      <c r="D41" s="10"/>
      <c r="E41" s="10" t="s">
        <v>7</v>
      </c>
      <c r="F41" s="28">
        <v>1</v>
      </c>
      <c r="G41" s="12"/>
      <c r="H41" s="12"/>
      <c r="I41" s="12"/>
      <c r="J41" s="13"/>
    </row>
    <row r="42" s="2" customFormat="1" customHeight="1" spans="1:10">
      <c r="A42" s="10">
        <v>30</v>
      </c>
      <c r="B42" s="10" t="s">
        <v>454</v>
      </c>
      <c r="C42" s="10" t="s">
        <v>30</v>
      </c>
      <c r="D42" s="10"/>
      <c r="E42" s="10" t="s">
        <v>7</v>
      </c>
      <c r="F42" s="28">
        <v>1</v>
      </c>
      <c r="G42" s="12"/>
      <c r="H42" s="12"/>
      <c r="I42" s="12"/>
      <c r="J42" s="13"/>
    </row>
    <row r="43" s="2" customFormat="1" customHeight="1" spans="1:10">
      <c r="A43" s="10">
        <v>31</v>
      </c>
      <c r="B43" s="10" t="s">
        <v>455</v>
      </c>
      <c r="C43" s="10" t="s">
        <v>30</v>
      </c>
      <c r="D43" s="10"/>
      <c r="E43" s="10" t="s">
        <v>7</v>
      </c>
      <c r="F43" s="28">
        <v>1</v>
      </c>
      <c r="G43" s="12"/>
      <c r="H43" s="12"/>
      <c r="I43" s="12"/>
      <c r="J43" s="13"/>
    </row>
    <row r="44" s="2" customFormat="1" customHeight="1" spans="1:10">
      <c r="A44" s="10">
        <v>32</v>
      </c>
      <c r="B44" s="10" t="s">
        <v>456</v>
      </c>
      <c r="C44" s="10" t="s">
        <v>30</v>
      </c>
      <c r="D44" s="10"/>
      <c r="E44" s="10" t="s">
        <v>7</v>
      </c>
      <c r="F44" s="28">
        <v>1</v>
      </c>
      <c r="G44" s="12"/>
      <c r="H44" s="12"/>
      <c r="I44" s="12"/>
      <c r="J44" s="13"/>
    </row>
    <row r="45" s="2" customFormat="1" customHeight="1" spans="1:10">
      <c r="A45" s="30" t="s">
        <v>457</v>
      </c>
      <c r="B45" s="31"/>
      <c r="C45" s="31"/>
      <c r="D45" s="32"/>
      <c r="E45" s="22"/>
      <c r="F45" s="22"/>
      <c r="G45" s="23"/>
      <c r="H45" s="33">
        <f>SUM(H13:H44)</f>
        <v>0</v>
      </c>
      <c r="I45" s="33"/>
      <c r="J45" s="8"/>
    </row>
    <row r="46" s="2" customFormat="1" customHeight="1" spans="1:10">
      <c r="A46" s="30" t="s">
        <v>458</v>
      </c>
      <c r="B46" s="31"/>
      <c r="C46" s="31"/>
      <c r="D46" s="32"/>
      <c r="E46" s="22"/>
      <c r="F46" s="22"/>
      <c r="G46" s="23"/>
      <c r="H46" s="33"/>
      <c r="I46" s="33"/>
      <c r="J46" s="8"/>
    </row>
    <row r="47" s="2" customFormat="1" customHeight="1" spans="1:10">
      <c r="A47" s="10">
        <v>1</v>
      </c>
      <c r="B47" s="10" t="s">
        <v>459</v>
      </c>
      <c r="C47" s="10" t="s">
        <v>30</v>
      </c>
      <c r="D47" s="10"/>
      <c r="E47" s="34" t="s">
        <v>460</v>
      </c>
      <c r="F47" s="35">
        <v>68</v>
      </c>
      <c r="G47" s="36"/>
      <c r="H47" s="37"/>
      <c r="I47" s="37"/>
      <c r="J47" s="38"/>
    </row>
    <row r="48" s="2" customFormat="1" customHeight="1" spans="1:10">
      <c r="A48" s="10">
        <v>2</v>
      </c>
      <c r="B48" s="10" t="s">
        <v>461</v>
      </c>
      <c r="C48" s="10"/>
      <c r="D48" s="10"/>
      <c r="E48" s="34" t="s">
        <v>460</v>
      </c>
      <c r="F48" s="35">
        <v>68</v>
      </c>
      <c r="G48" s="36"/>
      <c r="H48" s="37"/>
      <c r="I48" s="37"/>
      <c r="J48" s="38"/>
    </row>
    <row r="49" s="2" customFormat="1" customHeight="1" spans="1:10">
      <c r="A49" s="10">
        <v>3</v>
      </c>
      <c r="B49" s="10" t="s">
        <v>462</v>
      </c>
      <c r="C49" s="10" t="s">
        <v>30</v>
      </c>
      <c r="D49" s="10"/>
      <c r="E49" s="34" t="s">
        <v>460</v>
      </c>
      <c r="F49" s="35">
        <v>68</v>
      </c>
      <c r="G49" s="36"/>
      <c r="H49" s="37"/>
      <c r="I49" s="37"/>
      <c r="J49" s="38"/>
    </row>
    <row r="50" s="2" customFormat="1" customHeight="1" spans="1:10">
      <c r="A50" s="10">
        <v>4</v>
      </c>
      <c r="B50" s="10" t="s">
        <v>463</v>
      </c>
      <c r="C50" s="10" t="s">
        <v>30</v>
      </c>
      <c r="D50" s="10"/>
      <c r="E50" s="34" t="s">
        <v>460</v>
      </c>
      <c r="F50" s="35">
        <v>64</v>
      </c>
      <c r="G50" s="36"/>
      <c r="H50" s="37"/>
      <c r="I50" s="37"/>
      <c r="J50" s="38"/>
    </row>
    <row r="51" s="2" customFormat="1" customHeight="1" spans="1:10">
      <c r="A51" s="10">
        <v>5</v>
      </c>
      <c r="B51" s="10" t="s">
        <v>464</v>
      </c>
      <c r="C51" s="10"/>
      <c r="D51" s="10"/>
      <c r="E51" s="34" t="s">
        <v>460</v>
      </c>
      <c r="F51" s="35">
        <v>64</v>
      </c>
      <c r="G51" s="36"/>
      <c r="H51" s="37"/>
      <c r="I51" s="37"/>
      <c r="J51" s="38"/>
    </row>
    <row r="52" s="2" customFormat="1" customHeight="1" spans="1:10">
      <c r="A52" s="10">
        <v>6</v>
      </c>
      <c r="B52" s="10" t="s">
        <v>465</v>
      </c>
      <c r="C52" s="10" t="s">
        <v>30</v>
      </c>
      <c r="D52" s="10"/>
      <c r="E52" s="34" t="s">
        <v>460</v>
      </c>
      <c r="F52" s="35">
        <v>64</v>
      </c>
      <c r="G52" s="36"/>
      <c r="H52" s="37"/>
      <c r="I52" s="37"/>
      <c r="J52" s="38"/>
    </row>
    <row r="53" s="2" customFormat="1" customHeight="1" spans="1:10">
      <c r="A53" s="10">
        <v>7</v>
      </c>
      <c r="B53" s="10" t="s">
        <v>466</v>
      </c>
      <c r="C53" s="10" t="s">
        <v>30</v>
      </c>
      <c r="D53" s="10"/>
      <c r="E53" s="34" t="s">
        <v>460</v>
      </c>
      <c r="F53" s="35">
        <v>23</v>
      </c>
      <c r="G53" s="36"/>
      <c r="H53" s="37"/>
      <c r="I53" s="37"/>
      <c r="J53" s="38"/>
    </row>
    <row r="54" s="2" customFormat="1" customHeight="1" spans="1:10">
      <c r="A54" s="10">
        <v>8</v>
      </c>
      <c r="B54" s="10" t="s">
        <v>467</v>
      </c>
      <c r="C54" s="10" t="s">
        <v>30</v>
      </c>
      <c r="D54" s="10"/>
      <c r="E54" s="34" t="s">
        <v>125</v>
      </c>
      <c r="F54" s="35">
        <v>1</v>
      </c>
      <c r="G54" s="36"/>
      <c r="H54" s="37"/>
      <c r="I54" s="37"/>
      <c r="J54" s="38"/>
    </row>
    <row r="55" s="2" customFormat="1" customHeight="1" spans="1:10">
      <c r="A55" s="10">
        <v>9</v>
      </c>
      <c r="B55" s="10" t="s">
        <v>468</v>
      </c>
      <c r="C55" s="10" t="s">
        <v>30</v>
      </c>
      <c r="D55" s="10"/>
      <c r="E55" s="34" t="s">
        <v>460</v>
      </c>
      <c r="F55" s="35">
        <v>64</v>
      </c>
      <c r="G55" s="36"/>
      <c r="H55" s="37"/>
      <c r="I55" s="37"/>
      <c r="J55" s="38"/>
    </row>
    <row r="56" s="2" customFormat="1" customHeight="1" spans="1:10">
      <c r="A56" s="10">
        <v>10</v>
      </c>
      <c r="B56" s="10" t="s">
        <v>469</v>
      </c>
      <c r="C56" s="10" t="s">
        <v>30</v>
      </c>
      <c r="D56" s="10"/>
      <c r="E56" s="34" t="s">
        <v>7</v>
      </c>
      <c r="F56" s="35">
        <v>1</v>
      </c>
      <c r="G56" s="36"/>
      <c r="H56" s="37"/>
      <c r="I56" s="37"/>
      <c r="J56" s="38"/>
    </row>
    <row r="57" s="2" customFormat="1" customHeight="1" spans="1:10">
      <c r="A57" s="10">
        <v>11</v>
      </c>
      <c r="B57" s="10" t="s">
        <v>470</v>
      </c>
      <c r="C57" s="10" t="s">
        <v>30</v>
      </c>
      <c r="D57" s="10"/>
      <c r="E57" s="34" t="s">
        <v>7</v>
      </c>
      <c r="F57" s="35">
        <v>1</v>
      </c>
      <c r="G57" s="36"/>
      <c r="H57" s="37"/>
      <c r="I57" s="37"/>
      <c r="J57" s="38"/>
    </row>
    <row r="58" s="2" customFormat="1" ht="39" customHeight="1" spans="1:10">
      <c r="A58" s="30" t="s">
        <v>471</v>
      </c>
      <c r="B58" s="31"/>
      <c r="C58" s="31"/>
      <c r="D58" s="32"/>
      <c r="E58" s="22"/>
      <c r="F58" s="22"/>
      <c r="G58" s="23"/>
      <c r="H58" s="7"/>
      <c r="I58" s="7"/>
      <c r="J58" s="8"/>
    </row>
    <row r="59" s="2" customFormat="1" ht="38" customHeight="1" spans="1:10">
      <c r="A59" s="30" t="s">
        <v>472</v>
      </c>
      <c r="B59" s="31"/>
      <c r="C59" s="31"/>
      <c r="D59" s="32"/>
      <c r="E59" s="22"/>
      <c r="F59" s="22"/>
      <c r="G59" s="23"/>
      <c r="H59" s="23"/>
      <c r="I59" s="23"/>
      <c r="J59" s="22"/>
    </row>
    <row r="60" s="2" customFormat="1" ht="45" customHeight="1" spans="1:10">
      <c r="A60" s="30" t="s">
        <v>473</v>
      </c>
      <c r="B60" s="31"/>
      <c r="C60" s="31"/>
      <c r="D60" s="32"/>
      <c r="E60" s="22"/>
      <c r="F60" s="22"/>
      <c r="G60" s="23"/>
      <c r="H60" s="7"/>
      <c r="I60" s="7"/>
      <c r="J60" s="8" t="s">
        <v>474</v>
      </c>
    </row>
    <row r="61" s="2" customFormat="1" customHeight="1" spans="1:10">
      <c r="G61" s="39"/>
      <c r="H61" s="39"/>
      <c r="I61" s="39"/>
    </row>
    <row r="62" s="2" customFormat="1" customHeight="1" spans="1:10">
      <c r="G62" s="39"/>
      <c r="H62" s="39"/>
      <c r="I62" s="39"/>
    </row>
  </sheetData>
  <mergeCells count="9">
    <mergeCell ref="A1:J1"/>
    <mergeCell ref="A3:J3"/>
    <mergeCell ref="A11:D11"/>
    <mergeCell ref="A12:D12"/>
    <mergeCell ref="A45:D45"/>
    <mergeCell ref="A46:C46"/>
    <mergeCell ref="A58:D58"/>
    <mergeCell ref="A59:D59"/>
    <mergeCell ref="A60:D60"/>
  </mergeCells>
  <pageMargins left="0.432638888888889" right="0.275" top="0.472222222222222" bottom="0.354166666666667" header="0.393055555555556" footer="0.236111111111111"/>
  <pageSetup paperSize="9" scale="71" fitToHeight="0" orientation="portrait"/>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汇总</vt:lpstr>
      <vt:lpstr>1.小报告厅设备方案</vt:lpstr>
      <vt:lpstr>2.中报告厅设备方案</vt:lpstr>
      <vt:lpstr>3.电影放映系统</vt:lpstr>
      <vt:lpstr>4.小报告厅装修方案</vt:lpstr>
      <vt:lpstr>5.中报告厅装修方案</vt:lpstr>
      <vt:lpstr>6.家具</vt:lpstr>
      <vt:lpstr>7.空调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李如玉</dc:creator>
  <cp:lastModifiedBy>Jayden</cp:lastModifiedBy>
  <dcterms:created xsi:type="dcterms:W3CDTF">2023-05-12T11:15:00Z</dcterms:created>
  <dcterms:modified xsi:type="dcterms:W3CDTF">2026-07-13T06:37:33Z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5C64EF2602D64FD0A2C775942020DB66_13</vt:lpwstr>
  </property>
  <property fmtid="{D5CDD505-2E9C-101B-9397-08002B2CF9AE}" pid="4" name="CalculationRule">
    <vt:i4>0</vt:i4>
  </property>
</Properties>
</file>