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F58DA9F008C4B38A40E0339023C9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9900" y="1231900"/>
          <a:ext cx="6877050" cy="532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2B5384B105A479A9FBC15DB6E4A32C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9449435"/>
          <a:ext cx="6200775" cy="464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B9A1BD0BE29449491D0879A39FD7B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20200" y="3791585"/>
          <a:ext cx="7543800" cy="562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E80004806894AC1AAEA91D64B5F6CC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20200" y="7620635"/>
          <a:ext cx="2743200" cy="190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9F6FF545C5F472AAA72B61EC6EFA0C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0200" y="2312035"/>
          <a:ext cx="1104900" cy="1343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<sst xmlns="http://schemas.openxmlformats.org/spreadsheetml/2006/main" count="182" uniqueCount="49">
  <si>
    <t>南洋理工学院学生公寓设施购置清单</t>
  </si>
  <si>
    <t>一、桃李苑1-4栋学生公寓</t>
  </si>
  <si>
    <t>序号</t>
  </si>
  <si>
    <t>物料名称</t>
  </si>
  <si>
    <t>规格型号</t>
  </si>
  <si>
    <t>数量</t>
  </si>
  <si>
    <t>单位</t>
  </si>
  <si>
    <t>单价（元）</t>
  </si>
  <si>
    <t>金额（元）</t>
  </si>
  <si>
    <t>备注</t>
  </si>
  <si>
    <t>参考图片</t>
  </si>
  <si>
    <r>
      <rPr>
        <sz val="11"/>
        <color theme="1"/>
        <rFont val="宋体"/>
        <charset val="134"/>
      </rPr>
      <t>三连体三人位学生床</t>
    </r>
    <r>
      <rPr>
        <sz val="11"/>
        <color rgb="FF000000"/>
        <rFont val="宋体"/>
        <charset val="134"/>
      </rPr>
      <t>（含书桌衣柜）</t>
    </r>
  </si>
  <si>
    <t>常规</t>
  </si>
  <si>
    <t>套</t>
  </si>
  <si>
    <t>共803间宿舍，每间宿舍2组</t>
  </si>
  <si>
    <t>杉木床板</t>
  </si>
  <si>
    <t>15MM厚实木板</t>
  </si>
  <si>
    <t>块</t>
  </si>
  <si>
    <t>共803间宿舍，每间宿舍6块</t>
  </si>
  <si>
    <t>学生椅</t>
  </si>
  <si>
    <t>注塑椅(380W*390D*450H)</t>
  </si>
  <si>
    <t>张</t>
  </si>
  <si>
    <t>共803间宿舍，每间宿舍6张</t>
  </si>
  <si>
    <t>二、桃李苑17栋学生公寓</t>
  </si>
  <si>
    <t>标准6人室（共443间）</t>
  </si>
  <si>
    <t>尺寸 5880*900*2100 含储物柜、书桌：
一、 床材料：钢材采用国家标准钢要求实际厚度
1.2mm，高频焊接冷轧钢材，各钢件经除锈、酸洗、磷化等工序，除油除锈脱脂磷化处理，静电喷粉高温固化。
二、固定式蚊帐杆。
三、 衣柜及桌体主机架：采用优质 0.8MM 厚优质冷轧钢板，表面处理，静电喷涂工艺，采用优质环保（环氧树脂）粉末高温涂料。桌面采用 25MM 优质高密度中纤防火板面，表面光滑、耐磨、易清洗。
四、床边均要求做圆角处理。
五、安全护栏高度 350mm。                          六、十年以上质保。</t>
  </si>
  <si>
    <t>每间2套</t>
  </si>
  <si>
    <t>每间6块</t>
  </si>
  <si>
    <t>每间6张</t>
  </si>
  <si>
    <t>无障碍房3人室（共12间）</t>
  </si>
  <si>
    <t>无障碍床</t>
  </si>
  <si>
    <t>单人床</t>
  </si>
  <si>
    <t>每间3张</t>
  </si>
  <si>
    <t>组合柜</t>
  </si>
  <si>
    <t>定制</t>
  </si>
  <si>
    <t>每间3套</t>
  </si>
  <si>
    <t>（含桌子）</t>
  </si>
  <si>
    <t>每间3块</t>
  </si>
  <si>
    <t>每间4张</t>
  </si>
  <si>
    <t>含税总报价（元）</t>
  </si>
  <si>
    <t>华南商贸学院学生公寓设施购置清单</t>
  </si>
  <si>
    <t>一、5-7栋学生公寓（共48间）</t>
  </si>
  <si>
    <t>三连体三人位学生床（含书桌衣柜）</t>
  </si>
  <si>
    <t>尺寸5880*900*2100含储物柜、书桌:                一、床材料:钢材采用国家标准钢要求实际厚度、1.2mm，高频焊接冷轧钢材，各钢件经除锈、酸洗、磷化等工序，除油除锈脱脂磷化处理，静电喷粉高温固化。
二、带蚊帐架,全部采用国际最新的无螺丝自带组合组装架构。
三、衣柜及桌体主机架:采用优质 0.8MM厚优质冷轧钢板，表面处理，静电喷涂工艺，采用优质环保(环氧树脂)粉末高温涂料。桌面采用25MM优质高密度中纤防火板面，表面光滑、耐磨、易清洗。四、床边均要求做圆角处理。
五、安全护栏高度不小于 300mm。
六、十年以上质保。
七、柜门颜色为蓝色，床架颜色为灰白色。</t>
  </si>
  <si>
    <t>二、8-9栋学生公寓（共15间）</t>
  </si>
  <si>
    <t>三、10-12栋学生公寓（共23间）</t>
  </si>
  <si>
    <t>四、16栋学生公寓（共15间）</t>
  </si>
  <si>
    <t>五、17栋学生公寓（共15间）</t>
  </si>
  <si>
    <t>六、教师发展中心（共172间）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</si>
</sst>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B5" sqref="B5"/>
    </sheetView>
  </sheetViews>
  <sheetFormatPr defaultColWidth="9" defaultRowHeight="13.5"/>
  <cols>
    <col min="1" max="1" width="6.375" customWidth="1"/>
    <col min="2" max="2" width="17.25" customWidth="1"/>
    <col min="3" max="3" width="42.625" customWidth="1"/>
    <col min="4" max="5" width="7.125" customWidth="1"/>
    <col min="6" max="7" width="13.25" customWidth="1"/>
    <col min="8" max="8" width="14" customWidth="1"/>
    <col min="9" max="9" width="12.5"/>
  </cols>
  <sheetData>
    <row r="1" s="1" customFormat="1" ht="3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36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2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6" t="s">
        <v>10</v>
      </c>
    </row>
    <row r="4" ht="58.05" spans="1:9">
      <c r="A4" s="10">
        <v>1</v>
      </c>
      <c r="B4" s="11" t="s">
        <v>11</v>
      </c>
      <c r="C4" s="12" t="s">
        <v>12</v>
      </c>
      <c r="D4" s="12">
        <v>1606</v>
      </c>
      <c r="E4" s="12" t="s">
        <v>13</v>
      </c>
      <c r="F4" s="12"/>
      <c r="G4" s="12"/>
      <c r="H4" s="12" t="s">
        <v>14</v>
      </c>
      <c r="I4" t="str">
        <f>_xlfn.DISPIMG("ID_6F58DA9F008C4B38A40E0339023C9386",1)</f>
        <v>=DISPIMG("ID_6F58DA9F008C4B38A40E0339023C9386",1)</v>
      </c>
    </row>
    <row r="5" ht="27" spans="1:8">
      <c r="A5" s="10">
        <v>2</v>
      </c>
      <c r="B5" s="12" t="s">
        <v>15</v>
      </c>
      <c r="C5" s="12" t="s">
        <v>16</v>
      </c>
      <c r="D5" s="12">
        <v>4818</v>
      </c>
      <c r="E5" s="12" t="s">
        <v>17</v>
      </c>
      <c r="F5" s="12"/>
      <c r="G5" s="12"/>
      <c r="H5" s="12" t="s">
        <v>18</v>
      </c>
    </row>
    <row r="6" ht="75" spans="1:9">
      <c r="A6" s="10">
        <v>3</v>
      </c>
      <c r="B6" s="12" t="s">
        <v>19</v>
      </c>
      <c r="C6" s="12" t="s">
        <v>20</v>
      </c>
      <c r="D6" s="12">
        <v>4818</v>
      </c>
      <c r="E6" s="12" t="s">
        <v>21</v>
      </c>
      <c r="F6" s="12"/>
      <c r="G6" s="12"/>
      <c r="H6" s="12" t="s">
        <v>22</v>
      </c>
      <c r="I6" t="str">
        <f>_xlfn.DISPIMG("ID_49F6FF545C5F472AAA72B61EC6EFA0C0",1)</f>
        <v>=DISPIMG("ID_49F6FF545C5F472AAA72B61EC6EFA0C0",1)</v>
      </c>
    </row>
    <row r="7" s="1" customFormat="1" ht="36" customHeight="1" spans="1:8">
      <c r="A7" s="6" t="s">
        <v>23</v>
      </c>
      <c r="B7" s="7"/>
      <c r="C7" s="7"/>
      <c r="D7" s="7"/>
      <c r="E7" s="7"/>
      <c r="F7" s="7"/>
      <c r="G7" s="7"/>
      <c r="H7" s="8"/>
    </row>
    <row r="8" ht="28" customHeight="1" spans="1:8">
      <c r="A8" s="13" t="s">
        <v>24</v>
      </c>
      <c r="B8" s="13"/>
      <c r="C8" s="13"/>
      <c r="D8" s="13"/>
      <c r="E8" s="13"/>
      <c r="F8" s="13"/>
      <c r="G8" s="13"/>
      <c r="H8" s="13"/>
    </row>
    <row r="9" ht="25" customHeight="1" spans="1:8">
      <c r="A9" s="9" t="s">
        <v>2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</row>
    <row r="10" ht="189" spans="1:9">
      <c r="A10" s="14">
        <v>1</v>
      </c>
      <c r="B10" s="11" t="s">
        <v>11</v>
      </c>
      <c r="C10" s="15" t="s">
        <v>25</v>
      </c>
      <c r="D10" s="14">
        <v>886</v>
      </c>
      <c r="E10" s="14" t="s">
        <v>13</v>
      </c>
      <c r="F10" s="14"/>
      <c r="G10" s="14"/>
      <c r="H10" s="12" t="s">
        <v>26</v>
      </c>
      <c r="I10" t="str">
        <f>_xlfn.DISPIMG("ID_3B9A1BD0BE29449491D0879A39FD7B9B",1)</f>
        <v>=DISPIMG("ID_3B9A1BD0BE29449491D0879A39FD7B9B",1)</v>
      </c>
    </row>
    <row r="11" ht="30" customHeight="1" spans="1:8">
      <c r="A11" s="14">
        <v>2</v>
      </c>
      <c r="B11" s="12" t="s">
        <v>15</v>
      </c>
      <c r="C11" s="12" t="s">
        <v>16</v>
      </c>
      <c r="D11" s="14">
        <v>2658</v>
      </c>
      <c r="E11" s="14" t="s">
        <v>17</v>
      </c>
      <c r="F11" s="14"/>
      <c r="G11" s="14"/>
      <c r="H11" s="12" t="s">
        <v>27</v>
      </c>
    </row>
    <row r="12" ht="30" customHeight="1" spans="1:8">
      <c r="A12" s="14">
        <v>3</v>
      </c>
      <c r="B12" s="14" t="s">
        <v>19</v>
      </c>
      <c r="C12" s="14" t="s">
        <v>20</v>
      </c>
      <c r="D12" s="14">
        <v>2658</v>
      </c>
      <c r="E12" s="14" t="s">
        <v>21</v>
      </c>
      <c r="F12" s="14"/>
      <c r="G12" s="14"/>
      <c r="H12" s="12" t="s">
        <v>28</v>
      </c>
    </row>
    <row r="13" ht="28" customHeight="1" spans="1:8">
      <c r="A13" s="13" t="s">
        <v>29</v>
      </c>
      <c r="B13" s="13"/>
      <c r="C13" s="13"/>
      <c r="D13" s="13"/>
      <c r="E13" s="13"/>
      <c r="F13" s="13"/>
      <c r="G13" s="13"/>
      <c r="H13" s="13"/>
    </row>
    <row r="14" ht="25" customHeight="1" spans="1:8">
      <c r="A14" s="9" t="s">
        <v>2</v>
      </c>
      <c r="B14" s="9" t="s">
        <v>3</v>
      </c>
      <c r="C14" s="9" t="s">
        <v>4</v>
      </c>
      <c r="D14" s="9" t="s">
        <v>5</v>
      </c>
      <c r="E14" s="9" t="s">
        <v>6</v>
      </c>
      <c r="F14" s="9" t="s">
        <v>7</v>
      </c>
      <c r="G14" s="9" t="s">
        <v>8</v>
      </c>
      <c r="H14" s="9" t="s">
        <v>9</v>
      </c>
    </row>
    <row r="15" ht="30" customHeight="1" spans="1:9">
      <c r="A15" s="14">
        <v>1</v>
      </c>
      <c r="B15" s="14" t="s">
        <v>30</v>
      </c>
      <c r="C15" s="14" t="s">
        <v>31</v>
      </c>
      <c r="D15" s="14">
        <v>36</v>
      </c>
      <c r="E15" s="14" t="s">
        <v>21</v>
      </c>
      <c r="F15" s="14"/>
      <c r="G15" s="14"/>
      <c r="H15" s="12" t="s">
        <v>32</v>
      </c>
      <c r="I15" t="str">
        <f>_xlfn.DISPIMG("ID_AE80004806894AC1AAEA91D64B5F6CC9",1)</f>
        <v>=DISPIMG("ID_AE80004806894AC1AAEA91D64B5F6CC9",1)</v>
      </c>
    </row>
    <row r="16" ht="30" customHeight="1" spans="1:8">
      <c r="A16" s="14">
        <v>2</v>
      </c>
      <c r="B16" s="12" t="s">
        <v>33</v>
      </c>
      <c r="C16" s="14" t="s">
        <v>34</v>
      </c>
      <c r="D16" s="14">
        <v>36</v>
      </c>
      <c r="E16" s="14" t="s">
        <v>13</v>
      </c>
      <c r="F16" s="14"/>
      <c r="G16" s="14"/>
      <c r="H16" s="12" t="s">
        <v>35</v>
      </c>
    </row>
    <row r="17" ht="30" customHeight="1" spans="1:8">
      <c r="A17" s="14"/>
      <c r="B17" s="12" t="s">
        <v>36</v>
      </c>
      <c r="C17" s="14"/>
      <c r="D17" s="14"/>
      <c r="E17" s="14"/>
      <c r="F17" s="14"/>
      <c r="G17" s="14"/>
      <c r="H17" s="12"/>
    </row>
    <row r="18" ht="30" customHeight="1" spans="1:8">
      <c r="A18" s="14">
        <v>4</v>
      </c>
      <c r="B18" s="12" t="s">
        <v>15</v>
      </c>
      <c r="C18" s="12" t="s">
        <v>16</v>
      </c>
      <c r="D18" s="14">
        <v>36</v>
      </c>
      <c r="E18" s="14" t="s">
        <v>17</v>
      </c>
      <c r="F18" s="14"/>
      <c r="G18" s="14"/>
      <c r="H18" s="12" t="s">
        <v>37</v>
      </c>
    </row>
    <row r="19" ht="30" customHeight="1" spans="1:8">
      <c r="A19" s="14">
        <v>5</v>
      </c>
      <c r="B19" s="14" t="s">
        <v>19</v>
      </c>
      <c r="C19" s="14" t="s">
        <v>20</v>
      </c>
      <c r="D19" s="14">
        <v>36</v>
      </c>
      <c r="E19" s="14" t="s">
        <v>21</v>
      </c>
      <c r="F19" s="14"/>
      <c r="G19" s="14"/>
      <c r="H19" s="12" t="s">
        <v>38</v>
      </c>
    </row>
    <row r="20" ht="40" customHeight="1" spans="1:8">
      <c r="A20" s="16" t="s">
        <v>39</v>
      </c>
      <c r="B20" s="16"/>
      <c r="C20" s="16"/>
      <c r="D20" s="16"/>
      <c r="E20" s="16"/>
      <c r="F20" s="16"/>
      <c r="G20" s="17"/>
      <c r="H20" s="17"/>
    </row>
    <row r="21" s="1" customFormat="1" ht="36" customHeight="1" spans="1:8">
      <c r="A21" s="18" t="s">
        <v>40</v>
      </c>
      <c r="B21" s="19"/>
      <c r="C21" s="19"/>
      <c r="D21" s="19"/>
      <c r="E21" s="19"/>
      <c r="F21" s="19"/>
      <c r="G21" s="19"/>
      <c r="H21" s="20"/>
    </row>
    <row r="22" s="1" customFormat="1" ht="36" customHeight="1" spans="1:8">
      <c r="A22" s="21" t="s">
        <v>41</v>
      </c>
      <c r="B22" s="22"/>
      <c r="C22" s="22"/>
      <c r="D22" s="22"/>
      <c r="E22" s="22"/>
      <c r="F22" s="22"/>
      <c r="G22" s="22"/>
      <c r="H22" s="23"/>
    </row>
    <row r="23" ht="41" customHeight="1" spans="1:8">
      <c r="A23" s="24" t="s">
        <v>2</v>
      </c>
      <c r="B23" s="24" t="s">
        <v>3</v>
      </c>
      <c r="C23" s="24" t="s">
        <v>4</v>
      </c>
      <c r="D23" s="24" t="s">
        <v>5</v>
      </c>
      <c r="E23" s="24" t="s">
        <v>6</v>
      </c>
      <c r="F23" s="24" t="s">
        <v>7</v>
      </c>
      <c r="G23" s="24" t="s">
        <v>8</v>
      </c>
      <c r="H23" s="24" t="s">
        <v>9</v>
      </c>
    </row>
    <row r="24" ht="202.5" spans="1:9">
      <c r="A24" s="16">
        <v>1</v>
      </c>
      <c r="B24" s="11" t="s">
        <v>42</v>
      </c>
      <c r="C24" s="15" t="s">
        <v>43</v>
      </c>
      <c r="D24" s="12">
        <v>96</v>
      </c>
      <c r="E24" s="14" t="s">
        <v>13</v>
      </c>
      <c r="F24" s="12"/>
      <c r="G24" s="12"/>
      <c r="H24" s="12"/>
      <c r="I24" t="str">
        <f>_xlfn.DISPIMG("ID_C2B5384B105A479A9FBC15DB6E4A32CF",1)</f>
        <v>=DISPIMG("ID_C2B5384B105A479A9FBC15DB6E4A32CF",1)</v>
      </c>
    </row>
    <row r="25" ht="30" customHeight="1" spans="1:8">
      <c r="A25" s="16">
        <v>2</v>
      </c>
      <c r="B25" s="12" t="s">
        <v>15</v>
      </c>
      <c r="C25" s="12" t="s">
        <v>16</v>
      </c>
      <c r="D25" s="12">
        <v>288</v>
      </c>
      <c r="E25" s="14" t="s">
        <v>17</v>
      </c>
      <c r="F25" s="12"/>
      <c r="G25" s="12"/>
      <c r="H25" s="12"/>
    </row>
    <row r="26" ht="30" customHeight="1" spans="1:9">
      <c r="A26" s="16">
        <v>3</v>
      </c>
      <c r="B26" s="12" t="s">
        <v>19</v>
      </c>
      <c r="C26" s="12" t="s">
        <v>20</v>
      </c>
      <c r="D26" s="16">
        <v>288</v>
      </c>
      <c r="E26" s="14" t="s">
        <v>21</v>
      </c>
      <c r="F26" s="17"/>
      <c r="G26" s="17"/>
      <c r="H26" s="17"/>
      <c r="I26" t="str">
        <f>_xlfn.DISPIMG("ID_49F6FF545C5F472AAA72B61EC6EFA0C0",1)</f>
        <v>=DISPIMG("ID_49F6FF545C5F472AAA72B61EC6EFA0C0",1)</v>
      </c>
    </row>
    <row r="27" ht="30.75" customHeight="1" spans="1:8">
      <c r="A27" s="21" t="s">
        <v>44</v>
      </c>
      <c r="B27" s="22"/>
      <c r="C27" s="22"/>
      <c r="D27" s="22"/>
      <c r="E27" s="22"/>
      <c r="F27" s="22"/>
      <c r="G27" s="22"/>
      <c r="H27" s="23"/>
    </row>
    <row r="28" ht="30" customHeight="1" spans="1:8">
      <c r="A28" s="24" t="s">
        <v>2</v>
      </c>
      <c r="B28" s="24" t="s">
        <v>3</v>
      </c>
      <c r="C28" s="24" t="s">
        <v>4</v>
      </c>
      <c r="D28" s="24" t="s">
        <v>5</v>
      </c>
      <c r="E28" s="24" t="s">
        <v>6</v>
      </c>
      <c r="F28" s="24" t="s">
        <v>7</v>
      </c>
      <c r="G28" s="24" t="s">
        <v>8</v>
      </c>
      <c r="H28" s="24" t="s">
        <v>9</v>
      </c>
    </row>
    <row r="29" ht="202.5" spans="1:8">
      <c r="A29" s="16">
        <v>1</v>
      </c>
      <c r="B29" s="11" t="s">
        <v>42</v>
      </c>
      <c r="C29" s="15" t="s">
        <v>43</v>
      </c>
      <c r="D29" s="14">
        <v>30</v>
      </c>
      <c r="E29" s="14" t="s">
        <v>13</v>
      </c>
      <c r="F29" s="14"/>
      <c r="G29" s="14"/>
      <c r="H29" s="12"/>
    </row>
    <row r="30" ht="30" customHeight="1" spans="1:8">
      <c r="A30" s="16">
        <v>2</v>
      </c>
      <c r="B30" s="12" t="s">
        <v>15</v>
      </c>
      <c r="C30" s="12" t="s">
        <v>16</v>
      </c>
      <c r="D30" s="14">
        <v>90</v>
      </c>
      <c r="E30" s="14" t="s">
        <v>17</v>
      </c>
      <c r="F30" s="14"/>
      <c r="G30" s="14"/>
      <c r="H30" s="12"/>
    </row>
    <row r="31" ht="30" customHeight="1" spans="1:8">
      <c r="A31" s="16">
        <v>3</v>
      </c>
      <c r="B31" s="12" t="s">
        <v>19</v>
      </c>
      <c r="C31" s="12" t="s">
        <v>20</v>
      </c>
      <c r="D31" s="14">
        <v>90</v>
      </c>
      <c r="E31" s="14" t="s">
        <v>21</v>
      </c>
      <c r="F31" s="14"/>
      <c r="G31" s="14"/>
      <c r="H31" s="12"/>
    </row>
    <row r="32" ht="30" customHeight="1" spans="1:8">
      <c r="A32" s="21" t="s">
        <v>45</v>
      </c>
      <c r="B32" s="22"/>
      <c r="C32" s="22"/>
      <c r="D32" s="22"/>
      <c r="E32" s="22"/>
      <c r="F32" s="22"/>
      <c r="G32" s="22"/>
      <c r="H32" s="23"/>
    </row>
    <row r="33" ht="30" customHeight="1" spans="1:8">
      <c r="A33" s="24" t="s">
        <v>2</v>
      </c>
      <c r="B33" s="24" t="s">
        <v>3</v>
      </c>
      <c r="C33" s="24" t="s">
        <v>4</v>
      </c>
      <c r="D33" s="24" t="s">
        <v>5</v>
      </c>
      <c r="E33" s="24" t="s">
        <v>6</v>
      </c>
      <c r="F33" s="24" t="s">
        <v>7</v>
      </c>
      <c r="G33" s="24" t="s">
        <v>8</v>
      </c>
      <c r="H33" s="24" t="s">
        <v>9</v>
      </c>
    </row>
    <row r="34" ht="202.5" spans="1:8">
      <c r="A34" s="16">
        <v>1</v>
      </c>
      <c r="B34" s="11" t="s">
        <v>42</v>
      </c>
      <c r="C34" s="15" t="s">
        <v>43</v>
      </c>
      <c r="D34" s="14">
        <v>46</v>
      </c>
      <c r="E34" s="14" t="s">
        <v>13</v>
      </c>
      <c r="F34" s="14"/>
      <c r="G34" s="14"/>
      <c r="H34" s="12"/>
    </row>
    <row r="35" s="1" customFormat="1" ht="36" customHeight="1" spans="1:8">
      <c r="A35" s="16">
        <v>2</v>
      </c>
      <c r="B35" s="12" t="s">
        <v>15</v>
      </c>
      <c r="C35" s="12" t="s">
        <v>16</v>
      </c>
      <c r="D35" s="14">
        <v>138</v>
      </c>
      <c r="E35" s="14" t="s">
        <v>17</v>
      </c>
      <c r="F35" s="25"/>
      <c r="G35" s="25"/>
      <c r="H35" s="12"/>
    </row>
    <row r="36" ht="25" customHeight="1" spans="1:8">
      <c r="A36" s="16">
        <v>3</v>
      </c>
      <c r="B36" s="12" t="s">
        <v>19</v>
      </c>
      <c r="C36" s="12" t="s">
        <v>20</v>
      </c>
      <c r="D36" s="14">
        <v>138</v>
      </c>
      <c r="E36" s="14" t="s">
        <v>21</v>
      </c>
      <c r="F36" s="14"/>
      <c r="G36" s="14"/>
      <c r="H36" s="12"/>
    </row>
    <row r="37" ht="30" customHeight="1" spans="1:8">
      <c r="A37" s="21" t="s">
        <v>46</v>
      </c>
      <c r="B37" s="22"/>
      <c r="C37" s="22"/>
      <c r="D37" s="22"/>
      <c r="E37" s="22"/>
      <c r="F37" s="22"/>
      <c r="G37" s="22"/>
      <c r="H37" s="23"/>
    </row>
    <row r="38" ht="30" customHeight="1" spans="1:8">
      <c r="A38" s="24" t="s">
        <v>2</v>
      </c>
      <c r="B38" s="24" t="s">
        <v>3</v>
      </c>
      <c r="C38" s="24" t="s">
        <v>4</v>
      </c>
      <c r="D38" s="24" t="s">
        <v>5</v>
      </c>
      <c r="E38" s="24" t="s">
        <v>6</v>
      </c>
      <c r="F38" s="24" t="s">
        <v>7</v>
      </c>
      <c r="G38" s="24" t="s">
        <v>8</v>
      </c>
      <c r="H38" s="24" t="s">
        <v>9</v>
      </c>
    </row>
    <row r="39" ht="202.5" spans="1:8">
      <c r="A39" s="16">
        <v>1</v>
      </c>
      <c r="B39" s="11" t="s">
        <v>42</v>
      </c>
      <c r="C39" s="15" t="s">
        <v>43</v>
      </c>
      <c r="D39" s="14">
        <v>30</v>
      </c>
      <c r="E39" s="14" t="s">
        <v>13</v>
      </c>
      <c r="F39" s="14"/>
      <c r="G39" s="14"/>
      <c r="H39" s="12"/>
    </row>
    <row r="40" s="2" customFormat="1" ht="30" customHeight="1" spans="1:8">
      <c r="A40" s="16">
        <v>2</v>
      </c>
      <c r="B40" s="12" t="s">
        <v>15</v>
      </c>
      <c r="C40" s="12" t="s">
        <v>16</v>
      </c>
      <c r="D40" s="14">
        <v>90</v>
      </c>
      <c r="E40" s="14" t="s">
        <v>17</v>
      </c>
      <c r="F40" s="14"/>
      <c r="G40" s="14"/>
      <c r="H40" s="12"/>
    </row>
    <row r="41" ht="28" customHeight="1" spans="1:8">
      <c r="A41" s="16">
        <v>3</v>
      </c>
      <c r="B41" s="12" t="s">
        <v>19</v>
      </c>
      <c r="C41" s="12" t="s">
        <v>20</v>
      </c>
      <c r="D41" s="14">
        <v>90</v>
      </c>
      <c r="E41" s="14" t="s">
        <v>21</v>
      </c>
      <c r="F41" s="14"/>
      <c r="G41" s="14"/>
      <c r="H41" s="12"/>
    </row>
    <row r="42" ht="30" customHeight="1" spans="1:8">
      <c r="A42" s="21" t="s">
        <v>47</v>
      </c>
      <c r="B42" s="22"/>
      <c r="C42" s="22"/>
      <c r="D42" s="22"/>
      <c r="E42" s="22"/>
      <c r="F42" s="22"/>
      <c r="G42" s="22"/>
      <c r="H42" s="23"/>
    </row>
    <row r="43" ht="30" customHeight="1" spans="1:8">
      <c r="A43" s="24" t="s">
        <v>2</v>
      </c>
      <c r="B43" s="24" t="s">
        <v>3</v>
      </c>
      <c r="C43" s="24" t="s">
        <v>4</v>
      </c>
      <c r="D43" s="24" t="s">
        <v>5</v>
      </c>
      <c r="E43" s="24" t="s">
        <v>6</v>
      </c>
      <c r="F43" s="24" t="s">
        <v>7</v>
      </c>
      <c r="G43" s="24" t="s">
        <v>8</v>
      </c>
      <c r="H43" s="24" t="s">
        <v>9</v>
      </c>
    </row>
    <row r="44" ht="202.5" spans="1:8">
      <c r="A44" s="16">
        <v>1</v>
      </c>
      <c r="B44" s="11" t="s">
        <v>42</v>
      </c>
      <c r="C44" s="15" t="s">
        <v>43</v>
      </c>
      <c r="D44" s="14">
        <v>30</v>
      </c>
      <c r="E44" s="14" t="s">
        <v>13</v>
      </c>
      <c r="F44" s="14"/>
      <c r="G44" s="14"/>
      <c r="H44" s="12"/>
    </row>
    <row r="45" s="2" customFormat="1" ht="30" customHeight="1" spans="1:8">
      <c r="A45" s="16">
        <v>2</v>
      </c>
      <c r="B45" s="12" t="s">
        <v>15</v>
      </c>
      <c r="C45" s="12" t="s">
        <v>16</v>
      </c>
      <c r="D45" s="14">
        <v>90</v>
      </c>
      <c r="E45" s="14" t="s">
        <v>17</v>
      </c>
      <c r="F45" s="14"/>
      <c r="G45" s="14"/>
      <c r="H45" s="12"/>
    </row>
    <row r="46" ht="30" customHeight="1" spans="1:8">
      <c r="A46" s="16">
        <v>3</v>
      </c>
      <c r="B46" s="12" t="s">
        <v>19</v>
      </c>
      <c r="C46" s="12" t="s">
        <v>20</v>
      </c>
      <c r="D46" s="14">
        <v>90</v>
      </c>
      <c r="E46" s="14" t="s">
        <v>21</v>
      </c>
      <c r="F46" s="14"/>
      <c r="G46" s="14"/>
      <c r="H46" s="12"/>
    </row>
    <row r="47" customFormat="1" ht="30" customHeight="1" spans="1:8">
      <c r="A47" s="21" t="s">
        <v>48</v>
      </c>
      <c r="B47" s="22"/>
      <c r="C47" s="22"/>
      <c r="D47" s="22"/>
      <c r="E47" s="22"/>
      <c r="F47" s="22"/>
      <c r="G47" s="22"/>
      <c r="H47" s="23"/>
    </row>
    <row r="48" customFormat="1" ht="30" customHeight="1" spans="1:8">
      <c r="A48" s="24" t="s">
        <v>2</v>
      </c>
      <c r="B48" s="24" t="s">
        <v>3</v>
      </c>
      <c r="C48" s="24" t="s">
        <v>4</v>
      </c>
      <c r="D48" s="24" t="s">
        <v>5</v>
      </c>
      <c r="E48" s="24" t="s">
        <v>6</v>
      </c>
      <c r="F48" s="24" t="s">
        <v>7</v>
      </c>
      <c r="G48" s="24" t="s">
        <v>8</v>
      </c>
      <c r="H48" s="24" t="s">
        <v>9</v>
      </c>
    </row>
    <row r="49" customFormat="1" ht="202.5" spans="1:8">
      <c r="A49" s="16">
        <v>1</v>
      </c>
      <c r="B49" s="11" t="s">
        <v>42</v>
      </c>
      <c r="C49" s="15" t="s">
        <v>43</v>
      </c>
      <c r="D49" s="14">
        <v>344</v>
      </c>
      <c r="E49" s="14" t="s">
        <v>13</v>
      </c>
      <c r="F49" s="14"/>
      <c r="G49" s="14"/>
      <c r="H49" s="12"/>
    </row>
    <row r="50" s="2" customFormat="1" ht="30" customHeight="1" spans="1:8">
      <c r="A50" s="16">
        <v>2</v>
      </c>
      <c r="B50" s="12" t="s">
        <v>15</v>
      </c>
      <c r="C50" s="12" t="s">
        <v>16</v>
      </c>
      <c r="D50" s="14">
        <v>1032</v>
      </c>
      <c r="E50" s="14" t="s">
        <v>17</v>
      </c>
      <c r="F50" s="14"/>
      <c r="G50" s="14"/>
      <c r="H50" s="12"/>
    </row>
    <row r="51" customFormat="1" ht="30" customHeight="1" spans="1:8">
      <c r="A51" s="16">
        <v>3</v>
      </c>
      <c r="B51" s="12" t="s">
        <v>19</v>
      </c>
      <c r="C51" s="12" t="s">
        <v>20</v>
      </c>
      <c r="D51" s="14">
        <v>1032</v>
      </c>
      <c r="E51" s="14" t="s">
        <v>21</v>
      </c>
      <c r="F51" s="14"/>
      <c r="G51" s="14"/>
      <c r="H51" s="12"/>
    </row>
    <row r="52" customFormat="1" ht="40" customHeight="1" spans="1:8">
      <c r="A52" s="16" t="s">
        <v>39</v>
      </c>
      <c r="B52" s="16"/>
      <c r="C52" s="16"/>
      <c r="D52" s="16"/>
      <c r="E52" s="16"/>
      <c r="F52" s="16"/>
      <c r="G52" s="17"/>
      <c r="H52" s="17"/>
    </row>
  </sheetData>
  <mergeCells count="21">
    <mergeCell ref="A1:H1"/>
    <mergeCell ref="A2:H2"/>
    <mergeCell ref="A7:H7"/>
    <mergeCell ref="A8:H8"/>
    <mergeCell ref="A13:H13"/>
    <mergeCell ref="A20:F20"/>
    <mergeCell ref="A21:H21"/>
    <mergeCell ref="A22:H22"/>
    <mergeCell ref="A27:H27"/>
    <mergeCell ref="A32:H32"/>
    <mergeCell ref="A37:H37"/>
    <mergeCell ref="A42:H42"/>
    <mergeCell ref="A47:H47"/>
    <mergeCell ref="A52:F52"/>
    <mergeCell ref="A16:A17"/>
    <mergeCell ref="C16:C17"/>
    <mergeCell ref="D16:D17"/>
    <mergeCell ref="E16:E17"/>
    <mergeCell ref="F16:F17"/>
    <mergeCell ref="G16:G17"/>
    <mergeCell ref="H16:H17"/>
  </mergeCells>
  <printOptions horizontalCentered="1"/>
  <pageMargins left="0.196527777777778" right="0.236111111111111" top="0.314583333333333" bottom="0.1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2025-03-06T02:05:00Z</dcterms:created>
  <dcterms:modified xsi:type="dcterms:W3CDTF">2025-03-07T01:43:15Z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94DB4C27D265448C9213B203B45BC0FE_11</vt:lpwstr>
  </property>
  <property fmtid="{D5CDD505-2E9C-101B-9397-08002B2CF9AE}" pid="3" name="KSOProductBuildVer">
    <vt:lpwstr>2052-12.1.0.20305</vt:lpwstr>
  </property>
</Properties>
</file>