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89587\Desktop\"/>
    </mc:Choice>
  </mc:AlternateContent>
  <xr:revisionPtr revIDLastSave="0" documentId="13_ncr:1_{927FAD51-2013-488E-9B1A-87AD7FE03A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H15" i="2" l="1"/>
  <c r="H14" i="2"/>
  <c r="H13" i="2"/>
  <c r="H12" i="2"/>
  <c r="H11" i="2"/>
  <c r="H10" i="2"/>
  <c r="H9" i="2"/>
  <c r="H8" i="2"/>
  <c r="H7" i="2"/>
  <c r="H6" i="2"/>
  <c r="H5" i="2"/>
  <c r="H4" i="2"/>
  <c r="H16" i="2" l="1"/>
</calcChain>
</file>

<file path=xl/sharedStrings.xml><?xml version="1.0" encoding="utf-8"?>
<sst xmlns="http://schemas.openxmlformats.org/spreadsheetml/2006/main" count="35" uniqueCount="34">
  <si>
    <t>序号</t>
  </si>
  <si>
    <t>区域</t>
  </si>
  <si>
    <t>项目名称</t>
  </si>
  <si>
    <t>规格</t>
  </si>
  <si>
    <t>数量</t>
  </si>
  <si>
    <t>备注</t>
  </si>
  <si>
    <t>校区各楼栋及运动场</t>
  </si>
  <si>
    <t>化粪池清理、消毒</t>
  </si>
  <si>
    <t>3m³</t>
  </si>
  <si>
    <t>5m³</t>
  </si>
  <si>
    <t>9m³</t>
  </si>
  <si>
    <t>12m³</t>
  </si>
  <si>
    <t>15m³</t>
  </si>
  <si>
    <t>25m³</t>
  </si>
  <si>
    <t>30m³</t>
  </si>
  <si>
    <t>50m³</t>
  </si>
  <si>
    <t>100m³</t>
  </si>
  <si>
    <t>污水井清理、消毒</t>
  </si>
  <si>
    <t>5.25m³</t>
  </si>
  <si>
    <t>沙井清理、消毒</t>
  </si>
  <si>
    <t>0.17m³</t>
  </si>
  <si>
    <t>北门污水处理站</t>
  </si>
  <si>
    <t>污水处理池清理消毒</t>
  </si>
  <si>
    <t>2000m³</t>
  </si>
  <si>
    <t>污水提升池清理消毒</t>
  </si>
  <si>
    <t>10m³</t>
  </si>
  <si>
    <t>华贸学院2025年化粪池、污水井等地清理服务外包项目报价清单</t>
    <phoneticPr fontId="3" type="noConversion"/>
  </si>
  <si>
    <t>备注</t>
    <phoneticPr fontId="3" type="noConversion"/>
  </si>
  <si>
    <t>单价（元/次）</t>
    <phoneticPr fontId="3" type="noConversion"/>
  </si>
  <si>
    <t>次数</t>
    <phoneticPr fontId="3" type="noConversion"/>
  </si>
  <si>
    <t>总计</t>
    <phoneticPr fontId="3" type="noConversion"/>
  </si>
  <si>
    <t>寒暑假清洗</t>
    <phoneticPr fontId="3" type="noConversion"/>
  </si>
  <si>
    <t>承包服务范围：
1.对指定的化粪池和污井进行清洗；
2.对清理抽取物进行环保处理；
3.作业时间为：化粪池每月清洗2次、寒暑假深度清洁1次；沙井和污水处理池清理消毒为寒暑假每做1次；
4.服务期内免费为甲方疏通学生宿舍楼梯上厕所堵塞100次，时间甲方会提前约定。
质量要求：
1.本项目采用的设备和材料等，均应符合国家相关标准；
2.需保证具备响应清洗资质，对指定化粪池和污井清洗干净，达到环保相关规定要求，不影响各建筑物的正常使用。
3.所有施工人员必须具备相应的作业资格，严格遵守安全生产规章制度，自觉接受甲方的安全监督、管理和指导，做好安全、文明施工作业。应委派有资质、有能力的施工人员作为现场管理代表，并指定安全负责人，做好防火、防电、防盗等安全管理工作，
4.应对其所有施工人员进行安全教育培训，并做好安全保障措施，包括但不限于购买工伤保险、提供劳保用品等，施工人员因工受伤的，由乙方承担责任。
5.应遵守学校所在地相关行政主管部门及甲方对施工地交通、工程音、水电设施、环境保护等管理规定，维持现场整洁、防止扬尘，设置必要的安全标示牌或安全围栏，保持周边道路畅通，减低工程噪音，节约用水用电。
6.施工过程中发生安全事故的，乙方应立即向甲方或丙方报告。因安全事故造成人身、财产损失的，由乙方承担全部责任。</t>
    <phoneticPr fontId="3" type="noConversion"/>
  </si>
  <si>
    <t>每月预计清洗2次，寒暑假需进行深度清洗。化粪池下同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</si>
</sst>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workbookViewId="0">
      <selection activeCell="L3" sqref="L3"/>
    </sheetView>
  </sheetViews>
  <sheetFormatPr defaultColWidth="9" defaultRowHeight="13.5" x14ac:dyDescent="0.15"/>
  <cols>
    <col min="1" max="1" width="4.875" style="1" customWidth="1"/>
    <col min="2" max="2" width="11.125" style="1" customWidth="1"/>
    <col min="3" max="3" width="22.875" style="1" customWidth="1"/>
    <col min="4" max="4" width="13.75" style="1" customWidth="1"/>
    <col min="5" max="9" width="9" style="1"/>
    <col min="10" max="10" width="12" style="1" customWidth="1"/>
    <col min="11" max="16384" width="9" style="1"/>
  </cols>
  <sheetData>
    <row r="1" spans="1:10" ht="48" customHeight="1" x14ac:dyDescent="0.15">
      <c r="A1" s="18" t="s">
        <v>26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4.1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6" t="s">
        <v>28</v>
      </c>
      <c r="G2" s="6" t="s">
        <v>29</v>
      </c>
      <c r="H2" s="5" t="s">
        <v>30</v>
      </c>
      <c r="I2" s="20" t="s">
        <v>5</v>
      </c>
      <c r="J2" s="20"/>
    </row>
    <row r="3" spans="1:10" ht="35.1" customHeight="1" x14ac:dyDescent="0.15">
      <c r="A3" s="3">
        <v>1</v>
      </c>
      <c r="B3" s="9" t="s">
        <v>6</v>
      </c>
      <c r="C3" s="13" t="s">
        <v>7</v>
      </c>
      <c r="D3" s="3" t="s">
        <v>8</v>
      </c>
      <c r="E3" s="3">
        <v>1</v>
      </c>
      <c r="F3" s="3"/>
      <c r="G3" s="3">
        <v>22</v>
      </c>
      <c r="H3" s="3">
        <f>E3*F3*G3</f>
        <v>0</v>
      </c>
      <c r="I3" s="21" t="s">
        <v>33</v>
      </c>
      <c r="J3" s="22"/>
    </row>
    <row r="4" spans="1:10" ht="35.1" customHeight="1" x14ac:dyDescent="0.15">
      <c r="A4" s="3">
        <v>2</v>
      </c>
      <c r="B4" s="10"/>
      <c r="C4" s="14"/>
      <c r="D4" s="3" t="s">
        <v>9</v>
      </c>
      <c r="E4" s="3">
        <v>2</v>
      </c>
      <c r="F4" s="3"/>
      <c r="G4" s="3">
        <v>22</v>
      </c>
      <c r="H4" s="3">
        <f t="shared" ref="H4:H15" si="0">E4*F4</f>
        <v>0</v>
      </c>
      <c r="I4" s="7"/>
      <c r="J4" s="8"/>
    </row>
    <row r="5" spans="1:10" ht="35.1" customHeight="1" x14ac:dyDescent="0.15">
      <c r="A5" s="3">
        <v>3</v>
      </c>
      <c r="B5" s="10"/>
      <c r="C5" s="14"/>
      <c r="D5" s="3" t="s">
        <v>10</v>
      </c>
      <c r="E5" s="3">
        <v>1</v>
      </c>
      <c r="F5" s="3"/>
      <c r="G5" s="3">
        <v>22</v>
      </c>
      <c r="H5" s="3">
        <f t="shared" si="0"/>
        <v>0</v>
      </c>
      <c r="I5" s="7"/>
      <c r="J5" s="8"/>
    </row>
    <row r="6" spans="1:10" ht="35.1" customHeight="1" x14ac:dyDescent="0.15">
      <c r="A6" s="3">
        <v>4</v>
      </c>
      <c r="B6" s="10"/>
      <c r="C6" s="14"/>
      <c r="D6" s="3" t="s">
        <v>11</v>
      </c>
      <c r="E6" s="3">
        <v>3</v>
      </c>
      <c r="F6" s="3"/>
      <c r="G6" s="3">
        <v>22</v>
      </c>
      <c r="H6" s="3">
        <f t="shared" si="0"/>
        <v>0</v>
      </c>
      <c r="I6" s="7"/>
      <c r="J6" s="8"/>
    </row>
    <row r="7" spans="1:10" ht="35.1" customHeight="1" x14ac:dyDescent="0.15">
      <c r="A7" s="3">
        <v>5</v>
      </c>
      <c r="B7" s="10"/>
      <c r="C7" s="14"/>
      <c r="D7" s="3" t="s">
        <v>12</v>
      </c>
      <c r="E7" s="3">
        <v>1</v>
      </c>
      <c r="F7" s="3"/>
      <c r="G7" s="3">
        <v>22</v>
      </c>
      <c r="H7" s="3">
        <f t="shared" si="0"/>
        <v>0</v>
      </c>
      <c r="I7" s="7"/>
      <c r="J7" s="8"/>
    </row>
    <row r="8" spans="1:10" ht="35.1" customHeight="1" x14ac:dyDescent="0.15">
      <c r="A8" s="3">
        <v>6</v>
      </c>
      <c r="B8" s="10"/>
      <c r="C8" s="14"/>
      <c r="D8" s="3" t="s">
        <v>13</v>
      </c>
      <c r="E8" s="3">
        <v>5</v>
      </c>
      <c r="F8" s="3"/>
      <c r="G8" s="3">
        <v>22</v>
      </c>
      <c r="H8" s="3">
        <f t="shared" si="0"/>
        <v>0</v>
      </c>
      <c r="I8" s="7"/>
      <c r="J8" s="8"/>
    </row>
    <row r="9" spans="1:10" ht="35.1" customHeight="1" x14ac:dyDescent="0.15">
      <c r="A9" s="3">
        <v>7</v>
      </c>
      <c r="B9" s="10"/>
      <c r="C9" s="14"/>
      <c r="D9" s="3" t="s">
        <v>14</v>
      </c>
      <c r="E9" s="3">
        <v>2</v>
      </c>
      <c r="F9" s="3"/>
      <c r="G9" s="3">
        <v>22</v>
      </c>
      <c r="H9" s="3">
        <f t="shared" si="0"/>
        <v>0</v>
      </c>
      <c r="I9" s="7"/>
      <c r="J9" s="8"/>
    </row>
    <row r="10" spans="1:10" ht="35.1" customHeight="1" x14ac:dyDescent="0.15">
      <c r="A10" s="3">
        <v>8</v>
      </c>
      <c r="B10" s="10"/>
      <c r="C10" s="14"/>
      <c r="D10" s="3" t="s">
        <v>15</v>
      </c>
      <c r="E10" s="3">
        <v>8</v>
      </c>
      <c r="F10" s="3"/>
      <c r="G10" s="3">
        <v>22</v>
      </c>
      <c r="H10" s="3">
        <f t="shared" si="0"/>
        <v>0</v>
      </c>
      <c r="I10" s="7"/>
      <c r="J10" s="8"/>
    </row>
    <row r="11" spans="1:10" ht="35.1" customHeight="1" x14ac:dyDescent="0.15">
      <c r="A11" s="3">
        <v>9</v>
      </c>
      <c r="B11" s="10"/>
      <c r="C11" s="14"/>
      <c r="D11" s="3" t="s">
        <v>16</v>
      </c>
      <c r="E11" s="3">
        <v>8</v>
      </c>
      <c r="F11" s="3"/>
      <c r="G11" s="3">
        <v>22</v>
      </c>
      <c r="H11" s="3">
        <f t="shared" si="0"/>
        <v>0</v>
      </c>
      <c r="I11" s="7"/>
      <c r="J11" s="8"/>
    </row>
    <row r="12" spans="1:10" ht="35.1" customHeight="1" x14ac:dyDescent="0.15">
      <c r="A12" s="3">
        <v>10</v>
      </c>
      <c r="B12" s="10"/>
      <c r="C12" s="3" t="s">
        <v>17</v>
      </c>
      <c r="D12" s="3" t="s">
        <v>18</v>
      </c>
      <c r="E12" s="3">
        <v>130</v>
      </c>
      <c r="F12" s="3"/>
      <c r="G12" s="3">
        <v>2</v>
      </c>
      <c r="H12" s="3">
        <f t="shared" si="0"/>
        <v>0</v>
      </c>
      <c r="I12" s="7"/>
      <c r="J12" s="8"/>
    </row>
    <row r="13" spans="1:10" ht="35.1" customHeight="1" x14ac:dyDescent="0.15">
      <c r="A13" s="3">
        <v>11</v>
      </c>
      <c r="B13" s="11"/>
      <c r="C13" s="3" t="s">
        <v>19</v>
      </c>
      <c r="D13" s="3" t="s">
        <v>20</v>
      </c>
      <c r="E13" s="3">
        <v>247</v>
      </c>
      <c r="F13" s="3"/>
      <c r="G13" s="3">
        <v>2</v>
      </c>
      <c r="H13" s="3">
        <f t="shared" si="0"/>
        <v>0</v>
      </c>
      <c r="I13" s="7"/>
      <c r="J13" s="8"/>
    </row>
    <row r="14" spans="1:10" ht="35.1" customHeight="1" x14ac:dyDescent="0.15">
      <c r="A14" s="3">
        <v>12</v>
      </c>
      <c r="B14" s="12" t="s">
        <v>21</v>
      </c>
      <c r="C14" s="3" t="s">
        <v>22</v>
      </c>
      <c r="D14" s="3" t="s">
        <v>23</v>
      </c>
      <c r="E14" s="3">
        <v>1</v>
      </c>
      <c r="F14" s="3"/>
      <c r="G14" s="3">
        <v>2</v>
      </c>
      <c r="H14" s="3">
        <f t="shared" si="0"/>
        <v>0</v>
      </c>
      <c r="I14" s="17" t="s">
        <v>31</v>
      </c>
      <c r="J14" s="8"/>
    </row>
    <row r="15" spans="1:10" ht="35.1" customHeight="1" x14ac:dyDescent="0.15">
      <c r="A15" s="3">
        <v>13</v>
      </c>
      <c r="B15" s="12"/>
      <c r="C15" s="3" t="s">
        <v>24</v>
      </c>
      <c r="D15" s="3" t="s">
        <v>25</v>
      </c>
      <c r="E15" s="3">
        <v>3</v>
      </c>
      <c r="F15" s="3"/>
      <c r="G15" s="3">
        <v>2</v>
      </c>
      <c r="H15" s="3">
        <f t="shared" si="0"/>
        <v>0</v>
      </c>
      <c r="I15" s="17" t="s">
        <v>31</v>
      </c>
      <c r="J15" s="8"/>
    </row>
    <row r="16" spans="1:10" ht="35.1" customHeight="1" x14ac:dyDescent="0.15">
      <c r="A16" s="3"/>
      <c r="B16" s="3"/>
      <c r="C16" s="3"/>
      <c r="D16" s="3"/>
      <c r="E16" s="3"/>
      <c r="F16" s="3"/>
      <c r="G16" s="3"/>
      <c r="H16" s="3">
        <f>SUM(H3:H15)</f>
        <v>0</v>
      </c>
      <c r="I16" s="7"/>
      <c r="J16" s="8"/>
    </row>
    <row r="17" spans="1:10" ht="237" customHeight="1" x14ac:dyDescent="0.15">
      <c r="A17" s="4" t="s">
        <v>27</v>
      </c>
      <c r="B17" s="15" t="s">
        <v>32</v>
      </c>
      <c r="C17" s="16"/>
      <c r="D17" s="16"/>
      <c r="E17" s="16"/>
      <c r="F17" s="16"/>
      <c r="G17" s="16"/>
      <c r="H17" s="16"/>
      <c r="I17" s="16"/>
      <c r="J17" s="16"/>
    </row>
  </sheetData>
  <mergeCells count="20">
    <mergeCell ref="A1:J1"/>
    <mergeCell ref="I2:J2"/>
    <mergeCell ref="I3:J3"/>
    <mergeCell ref="I4:J4"/>
    <mergeCell ref="I5:J5"/>
    <mergeCell ref="I16:J16"/>
    <mergeCell ref="B3:B13"/>
    <mergeCell ref="B14:B15"/>
    <mergeCell ref="C3:C11"/>
    <mergeCell ref="B17:J17"/>
    <mergeCell ref="I11:J11"/>
    <mergeCell ref="I12:J12"/>
    <mergeCell ref="I13:J13"/>
    <mergeCell ref="I14:J14"/>
    <mergeCell ref="I15:J15"/>
    <mergeCell ref="I6:J6"/>
    <mergeCell ref="I7:J7"/>
    <mergeCell ref="I8:J8"/>
    <mergeCell ref="I9:J9"/>
    <mergeCell ref="I10:J10"/>
  </mergeCells>
  <phoneticPr fontId="3" type="noConversion"/>
  <pageMargins left="0.7" right="0.7" top="0.75" bottom="0.75" header="0.3" footer="0.3"/>
  <pageSetup scale="9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叶鹏</dc:creator>
  <cp:lastModifiedBy>鹏 叶</cp:lastModifiedBy>
  <dcterms:created xsi:type="dcterms:W3CDTF">2023-05-12T11:15:00Z</dcterms:created>
  <dcterms:modified xsi:type="dcterms:W3CDTF">2025-02-26T02:19:00Z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B27D743CD043458AA9F12D9664B0CA2E_13</vt:lpwstr>
  </property>
</Properties>
</file>